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dbsheet="http://web.wps.cn/et/2021/dbsheet">
  <fileVersion appName="xl" lastEdited="3" lowestEdited="5" rupBuild="9302"/>
  <workbookPr/>
  <bookViews>
    <workbookView windowWidth="27945" windowHeight="12255"/>
  </bookViews>
  <sheets>
    <sheet name="湘潭县2026年度巩固拓展脱贫攻坚成果和乡村振兴项目库入库项目" sheetId="1" r:id="rId1"/>
  </sheets>
  <definedNames>
    <definedName name="_xlnm._FilterDatabase" localSheetId="0" hidden="1">湘潭县2026年度巩固拓展脱贫攻坚成果和乡村振兴项目库入库项目!$A$6:$Y$434</definedName>
    <definedName name="_xlnm.Print_Titles" localSheetId="0">湘潭县2026年度巩固拓展脱贫攻坚成果和乡村振兴项目库入库项目!$4:$6</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<sst xmlns="http://schemas.openxmlformats.org/spreadsheetml/2006/main" count="5195" uniqueCount="2243">
  <si>
    <t>附件2</t>
  </si>
  <si>
    <t>湘潭县2026年度巩固拓展脱贫攻坚成果和乡村振兴项目库入库项目明细表</t>
  </si>
  <si>
    <t>单位：（盖章）</t>
  </si>
  <si>
    <t xml:space="preserve">                                                时间：2025.11.28</t>
  </si>
  <si>
    <t>序号</t>
  </si>
  <si>
    <t>项目类别</t>
  </si>
  <si>
    <t>乡</t>
  </si>
  <si>
    <t>村</t>
  </si>
  <si>
    <t>项目名称</t>
  </si>
  <si>
    <t>建设
性质</t>
  </si>
  <si>
    <t>实施地点</t>
  </si>
  <si>
    <t>时间进度</t>
  </si>
  <si>
    <t>责任单位</t>
  </si>
  <si>
    <t>建设内容及规模</t>
  </si>
  <si>
    <t>资金规模和筹资方式</t>
  </si>
  <si>
    <t>受益对象</t>
  </si>
  <si>
    <t>绩效目标</t>
  </si>
  <si>
    <t>联农带农机制</t>
  </si>
  <si>
    <t>备注</t>
  </si>
  <si>
    <t>项目
类型</t>
  </si>
  <si>
    <t>二级项目类型</t>
  </si>
  <si>
    <t>项目
子类型</t>
  </si>
  <si>
    <t>计划开
工时间</t>
  </si>
  <si>
    <t>计划完
工时间</t>
  </si>
  <si>
    <r>
      <rPr>
        <b/>
        <sz val="10"/>
        <color theme="1"/>
        <rFont val="宋体"/>
        <charset val="134"/>
      </rPr>
      <t xml:space="preserve">项目
预算
总投资
</t>
    </r>
    <r>
      <rPr>
        <b/>
        <sz val="10"/>
        <color indexed="8"/>
        <rFont val="宋体"/>
        <charset val="134"/>
      </rPr>
      <t>（万元）</t>
    </r>
  </si>
  <si>
    <t>其中</t>
  </si>
  <si>
    <t>受益
村数（个）</t>
  </si>
  <si>
    <t>受益
户数（户）</t>
  </si>
  <si>
    <t>受益
人口数（人）</t>
  </si>
  <si>
    <r>
      <rPr>
        <b/>
        <sz val="10"/>
        <color theme="1"/>
        <rFont val="宋体"/>
        <charset val="134"/>
      </rPr>
      <t xml:space="preserve">财政
资金
</t>
    </r>
    <r>
      <rPr>
        <b/>
        <sz val="10"/>
        <color indexed="8"/>
        <rFont val="宋体"/>
        <charset val="134"/>
      </rPr>
      <t>（万元）</t>
    </r>
  </si>
  <si>
    <r>
      <rPr>
        <b/>
        <sz val="10"/>
        <color theme="1"/>
        <rFont val="宋体"/>
        <charset val="134"/>
      </rPr>
      <t xml:space="preserve">其他
资金
</t>
    </r>
    <r>
      <rPr>
        <b/>
        <sz val="10"/>
        <color indexed="8"/>
        <rFont val="宋体"/>
        <charset val="134"/>
      </rPr>
      <t>（万元）</t>
    </r>
  </si>
  <si>
    <t>受益
脱贫
村数（个）</t>
  </si>
  <si>
    <t>受益脱贫户数及防止返贫监测对象户数（户）</t>
  </si>
  <si>
    <t>受益脱贫人口数及防止返贫监测对象人口数（人）</t>
  </si>
  <si>
    <t>产业发展项目</t>
  </si>
  <si>
    <t>生产项目</t>
  </si>
  <si>
    <t>种植、养殖业基地</t>
  </si>
  <si>
    <t>湘潭县</t>
  </si>
  <si>
    <t>2026年湘潭县巩固拓展产业扶贫成果保覆盖项目</t>
  </si>
  <si>
    <t>巩固提升类</t>
  </si>
  <si>
    <t>湘潭县农业农村局</t>
  </si>
  <si>
    <t>通过主体带动对全县范围内符合条件的低收入人口进行产业帮扶，预计帮扶3000人。</t>
  </si>
  <si>
    <t>贫困地区新增特色产业数量≥2个;脱贫地县科技服务、技术指导和农业科技培训人数≥2000人次;脱贫地县技术培训合格率≥80%;种植作物成活率≥85%;养殖家畜家禽成活率≥85%;项目及时完成率100%;低收入人口人均补助成本≤1300元/人;特色产业带动增加脱贫（监测）人口收入（总收入）≥150万元;特色产业带动增加脱贫（监测）人口就业人数≥50人;受益脱贫（监测）人口数≥3000人;对周边环境影响无;项目持续帮扶年限1年;受益脱贫（监测）人口满意度≥90%;农业经营主体满意度≥95%;科技服务、技术指导和农业科技培训人员满意度≥90%</t>
  </si>
  <si>
    <t>通过发放生产资料、技术培训和保底价回购等措施直接帮扶3000名低收入人口发展生产，人均年增收500元以上。</t>
  </si>
  <si>
    <t>2026年湘潭县高质量庭院经济项目</t>
  </si>
  <si>
    <t>在全县范围内发展高质量庭院经济项目，选取5个村，按一般农户、脱贫户每户 2000 元，监测户每户 3000 元的标准测算到户。每个村安排资金总量不低于15万元。</t>
  </si>
  <si>
    <t>项目补助村数量≥5个；技术培训合格率≥80%；种植作物成活率≥85%；养殖家畜家禽成活率≥85%；项目完成时间2026年12月；村补助标准≥15万元/个；参与农户户均年增收≥2000元；受益人口数≥300人；环境污染无；项目帮扶期限1年；受益人口满意度≥95%；科技服务、技术指导和农业科技培训人员满意度≥90%</t>
  </si>
  <si>
    <t>大力开展以种养为主的小规模庭院经济，多渠道增加农民收入，全县共补助5个村300户以上农户参与发展庭院经济，户均增收2000元以上。</t>
  </si>
  <si>
    <t>种植业基地</t>
  </si>
  <si>
    <t>2026年湘潭市现代农业特色产业园</t>
  </si>
  <si>
    <t>在全县范围内建立4个特色产业基地，通过主体带动当地低收入人口发展产业，预计帮扶低收入人口就业50人，受益低收入人口450人。</t>
  </si>
  <si>
    <t>新型农业经营主体在脱贫地县发展基地数≥4个；建设特色产业基地≥4个；科技服务、技术指导和农业科技培训人数≥100人次；技术培训合格率≥80%；种植作物成活率≥85%；养殖家畜家禽成活率≥85%；项目建设时间1年；特色产业基地补助标准10万/个；特色产业带动增加脱贫（监测）人口收入（总收入）≥50万元；特色产业带动增加就业人数≥50人；受益脱贫（监测）人口数50人；农业科技改善耕地面积≥200亩；项目持续帮扶年限1年；受益脱贫（监测）人口满意度≥90%；农业经营主体满意度≥95%；科技服务、技术指导和农业科技培训人员满意度≥90%</t>
  </si>
  <si>
    <t>吸纳低收入人群50人在基地务工，每人年均增加收益金额2000元。</t>
  </si>
  <si>
    <t>光伏电站建设</t>
  </si>
  <si>
    <t>河口镇</t>
  </si>
  <si>
    <t>先丰桥村</t>
  </si>
  <si>
    <t>2026年河口镇先丰桥村光伏发电项目</t>
  </si>
  <si>
    <t>先丰桥村村民委员会</t>
  </si>
  <si>
    <t>利用龙骨组原闲置房屋屋顶，投入20万元，建设光伏电站，逆变器功率70KW</t>
  </si>
  <si>
    <t>先丰桥村建设光伏电站，逆变器功率70KW，光伏板面积≥260平米，预计安装光伏板≥120块，平均每块安装补助成本1667元，本项目收益村集体分配比例≥100%，项目建设验收合格率100%，项目建设及时完成率100%，增加村级集体经济年增收≥3.5万元，带动增加脱贫人口收入≥0.92万元，受益脱贫（监测）人口数≥119人，对生态环境影响无，光伏电站持续运营年限≥15年，受益脱贫（监测）人口满意度≥90%。</t>
  </si>
  <si>
    <t>通过建设光伏发电站，实现村集体经济获得电力固定收益，改善当地生产生活条件，带动脱贫（监测）户46户124人获得收益分红，户均增收200元。</t>
  </si>
  <si>
    <t>配套基础设施项目</t>
  </si>
  <si>
    <t>小型农田水利设施建设</t>
  </si>
  <si>
    <t>涓水村</t>
  </si>
  <si>
    <t>2026年河口镇涓水村大土塘建设项目</t>
  </si>
  <si>
    <t>涓水村村民委员会</t>
  </si>
  <si>
    <t>对颜家组大土塘水塘清淤扩容并硬化护坡墉堤周长680米*2米*0.1米</t>
  </si>
  <si>
    <t>挖机清淤200立方，补助≥80元/立方米，大土塘硬化长度≥680米，680*2*0.10，混凝土工程量≥136立方米，平均建设补助650元/立方米，项目验收合格率100%， 项目完成及时率100%，项目于2025年12月30日前完成，受益人口数≥36人，其中受益脱贫人口2人，受益人口满意度≥90%</t>
  </si>
  <si>
    <t>通过对大土塘的清淤及护坡，为该村的水产养殖基地提供了有利的资源保障，同时带动周边农户发展蔬菜种植，打造村级特色产品基地。</t>
  </si>
  <si>
    <t>乡村建设行动</t>
  </si>
  <si>
    <t>农村基础设施</t>
  </si>
  <si>
    <t>农村道路建设（通村、通户路）</t>
  </si>
  <si>
    <t>上桐村</t>
  </si>
  <si>
    <t>2026年河口镇上桐村菜花塘组路硬化</t>
  </si>
  <si>
    <t>上桐村村民委员会</t>
  </si>
  <si>
    <t>菜花塘、船形组道路平整及硬化800米*4米宽*0.2米厚。设置四个会车点。</t>
  </si>
  <si>
    <t>道路硬化长度≥800米*4*0.2米，混凝土工程量≥640立方米，平均建设补助成本≥390元/立方米，工程验收合格率≥100%，完成及时率≥100%。受益群众人口数≥122人，受益脱贫人口数≥9人，带动增加脱贫人口就业人数≥1人；对生态环境无影响；工程使用年限≥10年；受益群众满意度≥90%，受益脱贫)群众满意度≥90%。</t>
  </si>
  <si>
    <t>通过对菜花塘、船形组的路基平整及道路硬化，极大的方便周边群众出行，为当地农户产业发展提供助力，加快农产品的流通，改善生产生活条件，带动农产品对外销售和当地产业发展，提高本组村民的经济收入。</t>
  </si>
  <si>
    <t>莲托村</t>
  </si>
  <si>
    <t>2026年河口镇莲托村瑶塘组道路建设</t>
  </si>
  <si>
    <t>莲托村村民委员会</t>
  </si>
  <si>
    <t>莲托村瑶塘组道路路基平整及硬化路面1000米*3.5米*0.2米。</t>
  </si>
  <si>
    <t>道路硬化长度≥1000米*3.5*0.2米，混凝土工程量≥700立方米，平均建设补助成本≥450元/立方米，工程验收合格率≥100%，完成及时率≥100%。受益群众人口数≥96人，受益脱贫人口数≥6人，带动增加脱贫人口就业人数≥2人；对生态环境无影响；工程使用年限≥10年；受益群众满意度≥90%，受益脱贫)群众满意度≥90%。</t>
  </si>
  <si>
    <t>通过对瑶塘组的路基恢复及道路硬化，极大的方便周边群众出行，为当地农户产业发展提供助力，加快农产品的流通，改善生产生活条件，带动农产品对外销售和当地产业发展，提高本组村民的经济收入。</t>
  </si>
  <si>
    <t>河口村</t>
  </si>
  <si>
    <t>2026年河口镇河口村麻元细心组硬化项目</t>
  </si>
  <si>
    <t>河口村村民委员会</t>
  </si>
  <si>
    <t>连接麻元、细心等组道平整硬化500米*3米*0.2米。</t>
  </si>
  <si>
    <t>道路硬化≥500米*3米0.2米，混凝土工程量≥300立方米，平均建设成本补助500元/立方米，工程验收合格率≥100%，工程完成及时率≥100%，受益群众人口数≥136人，受益脱贫(监测)人口数≥7人，带动增加脱贫人口就业人数≥1人；对生态环境无影响；工程使用年限≥10年；受益群众满意度≥90%.</t>
  </si>
  <si>
    <t>通过对产业路的平整及硬化，4个组居民直接受益，同时加快基地农产品的流通，改善居民生产生活条件，带动农产品对外销售和当地产业发展，打造河口村农作物种植示范片。</t>
  </si>
  <si>
    <t>紫杨村</t>
  </si>
  <si>
    <t>2026年河口镇紫杨村光伏发电建设项目</t>
  </si>
  <si>
    <t>紫杨村村民委员会</t>
  </si>
  <si>
    <t>利用村部220平方屋顶安装太阳能发电，钢结构高庄基架防水模式，发电功率48千瓦。</t>
  </si>
  <si>
    <t>紫杨村部发电项目：安装面积≥220平米，安装80块光伏板，逆变器功率48千瓦，项目收益中村集体分配比例≥100%，实施期限1年，光伏电站补助标准15万/个，受益脱贫人口数≥56人，带动增加脱贫（监测）人口收入（总收入）≥6900元/年，增加村集体经济收入≥2万元，对生态环境无影响；工程使用年限≥10年；受益脱贫人口满意度≥90%。</t>
  </si>
  <si>
    <t>通过建设光伏发电站，实现村集体经济获得电力固定收益，改善当地生产生活条件，带动脱贫（监测）户23户56人获得收益分红，户均增收200元。</t>
  </si>
  <si>
    <t>西京村</t>
  </si>
  <si>
    <t>2026年河口镇西京村长塘建设项目</t>
  </si>
  <si>
    <t>西京村村民委员会</t>
  </si>
  <si>
    <t>对新立组长塘清淤并塘基加固并土方回填加宽，塘基护坡并硬化140米，同时对大屋组藕塘清淤并塘基护坡80米</t>
  </si>
  <si>
    <t>挖机清淤2900平方米，补助≥12元/平方米，长塘护坡底座140米*0.8*0.2米，混凝土工程量22.4m³，长塘护坡140米*2*0.12米，混凝土工程量33.6m³，藕塘硬化护坡80*2*0.12米，混凝土19.2m³，平均建设补助成本≥650元/立方米；长塘及藕塘塘基加宽土方回填挖机工≥60小时，挖机工时≥280元/小时，带动增加脱贫人口就业人数≥1人，受益群众数≥36人，受益脱贫户满意度≥95%</t>
  </si>
  <si>
    <t>通过对长塘及藉塘的清淤及护坡，为该村的农业生产提供了充足的水资源保障，同时带动周边农户发展种植业，预计可为种植户村民增收20元每亩，受益面积100余亩，打造村级特色产品基地，助力乡村振兴。</t>
  </si>
  <si>
    <t>石泉村</t>
  </si>
  <si>
    <t>2026年河口镇石泉村农业灌溉水利建设项目</t>
  </si>
  <si>
    <t>石泉村北风组</t>
  </si>
  <si>
    <t>石泉村村民委员会</t>
  </si>
  <si>
    <t>1.灌溉渠道长度约200米，宽度约3米，深度约2米的渠道清淤、硬化；截止闸建设2处； 2.泄洪渠道长度约550米，宽度约6米，深度约3米的渠道清淤。</t>
  </si>
  <si>
    <t>1.灌溉渠道长度约200米，宽度约3米，深度约2米的渠道清淤、硬化；渠道淤泥清理、边坡整型，机械、人工补助≥200元/小时，预计用时80小时；渠道硬化长约200米，高约3米，深约2米，厚0.2米，机械、人工、材料补助≥1050元/米；截止闸建设2处，高度2米，宽度约4米，机械、人工、材料补助≥20000元/处；                       2.泄洪渠道长度约550米，宽度约6米，深度约3米的渠道挖机清淤、边坡整型170小时，补助≥200元/小时；；项目验收合格率100%， 完成及时率100%，村带动增加脱贫人口就业≥1人，受益人口数≥20人，其中受益脱贫人口6人，受益脱贫人口满意度≥90%，</t>
  </si>
  <si>
    <t>通过村集体经济合作社实施，形成经营性固定资产，村集体以固定资产入股的模式与主体合作经营。由专业合作社根据“产业发展、产业帮扶、助力集体经济”原则，通过对水利建设，促进周边群众就业，促进农业生产发展，提高周边村民的收入。</t>
  </si>
  <si>
    <t>石枫村</t>
  </si>
  <si>
    <t>2026年河口镇石枫村小型农田水利设施建设项目</t>
  </si>
  <si>
    <t>石枫村村民委员会</t>
  </si>
  <si>
    <t>对下板塘组腰塘清淤扩容并硬化塘基护坡100米*3*0.15、枫术塘组腰塘清淤硬化塘基护坡80米*3*0.15</t>
  </si>
  <si>
    <t>挖机清淤2800平方米，补助≥12元/平方米，下板塘腰塘、枫术塘腰塘硬化长度≥180米，180*3*0.15，混凝土工程量≥81立方米，补助650元/立方米，塘基平整挖机工时60小时，补助280元/小时，项目验收合格率100%， 项目完成及时率100%，项目于2025年12月30日前完成，受益人口数≥68人，其中受益人口68人，受益人口满意度≥90%</t>
  </si>
  <si>
    <t>对水塘清理修复并硬化，农作物产量提高率≥5%，受益人口数≥68人，对于发展本地马蹄产业有提供充足的水利保证，提高农产品的产量。</t>
  </si>
  <si>
    <t>三华村</t>
  </si>
  <si>
    <t>2026年河口镇三华村组道路硬化项目</t>
  </si>
  <si>
    <t>三华村村民委员会</t>
  </si>
  <si>
    <t>1.横塘路基平整并硬化850米*3*0.15米；2先锋组至易佳组道平整并硬化560米*3米*0.15米，并在适合的地方建设会车道。</t>
  </si>
  <si>
    <t>道路硬化≥1410米*3米0.15米，混凝土工程量≥634.5立方米，平均建设成本补助395元/立方米，工程验收合格率≥100%，工程完成及时率≥100%，受益群众人口数≥156人，受益脱贫(监测)人口数≥12人，带动增加脱贫人口就业≥1人；对生态环境无影响；工程使用年限≥10年；受益群众满意度≥90%.</t>
  </si>
  <si>
    <t>通过对横塘组及先锋组的组道平整及硬化，3个组居民直接受益，同时加快基地农产品的流通，改善居民生产生活条件，带动农产品对外销售和当地产业发展，打造河口镇三华村农作物种植示范片。</t>
  </si>
  <si>
    <t>红陶村</t>
  </si>
  <si>
    <t>2026年河口镇红陶村光伏发电项目</t>
  </si>
  <si>
    <t>红陶村村民委员会</t>
  </si>
  <si>
    <t>利用红陶村部原学校闲置房屋屋顶，投入20万元，建设光伏电站，逆变器功率70KW</t>
  </si>
  <si>
    <t>红陶村建设光伏电站，逆变器功率70KW，光伏板面积≥260平米，预计安装光伏板≥120块，平均每块安装补助成本1667元，本项目收益村集体分配比例≥100%，项目建设验收合格率100%，项目建设及时完成率100%，增加村级集体经济年增收≥3.5万元，带动增加脱贫人口收入≥0.78万元，受益脱贫（监测）人口数≥74人，对生态环境影响无，光伏电站持续运营年限≥15年，受益脱贫（监测）人口满意度≥90%。</t>
  </si>
  <si>
    <t>通过建设光伏发电站，实现村集体经济获得电力固定收益，改善当地生产生活条件，带动脱贫（监测）户26户74人获得收益分红，户均增收300元。</t>
  </si>
  <si>
    <t>华中村</t>
  </si>
  <si>
    <t>2026年河口镇华中村农田水利建设项目</t>
  </si>
  <si>
    <t>华中村村民委员会</t>
  </si>
  <si>
    <t>黄泥组慈菇塘清淤扩容并塘基护坡硬化80米*3*0.12米、明塘组庙洼塘清淤扩容并塘基护坡硬化90米*4*0.12米、黄田组石子组清淤扩容并塘基护坡硬化90米*4.5*0.12米</t>
  </si>
  <si>
    <t>明塘组庙洼塘长80米，高3米，厚度0.12米；黄田组石子塘长90米，高4米，厚度0.12米；黄泥组慈菇塘长90米，高4.5米，厚度0.12米。水塘清淤4200平方，补助12元/平方米，混凝土工程量113.4立方米，补助650元/立方米，基础整形250米*高4米，900平方。补助30元/平方，项目验收合格率100%， 于2026年12月31日前完成，带动增加脱贫人口就业人数≥6人，受益人口数≥500人，其中受益脱贫人口4户，受益脱贫人口满意度≥95%</t>
  </si>
  <si>
    <t>通过对池塘的清淤及护坡，为该村的水稻种植基地提供了充足的水资源保障，同时带动周边农户发展种植，预计可为种植户村民增收100元每亩，打造村级特色产品基地。</t>
  </si>
  <si>
    <t>2026年河口镇莲托村白沙渠建设项目</t>
  </si>
  <si>
    <t>莲托村白沙组主供水渠改造维修460米</t>
  </si>
  <si>
    <t>白沙组清淤并硬化渠道两边护坡长度≥460米*2.6*0.15米（高0.8米，宽1米,厚0.15米），混凝土工程量工程179.4立方米，建设补助成本≥650元/立方米，清理及护坡挖机工时≥120小时，挖机工时≥280元/小时，验收合格率≥100%，完成及时率≥100%。受益群众人口数≥112人，受益脱贫人口数≥6人，带动增加脱贫人口就业人数≥1人；对生态环境无影响；工程使用年限≥10年；受益群众满意度≥90%。</t>
  </si>
  <si>
    <t>通过对白沙组主渠改造维修工程极大的提高粮食种植效率，为粮食增产增收提供了保障。提高了村民的经济收入，预计可增收20元每亩。</t>
  </si>
  <si>
    <t>2026年河口镇上桐村小型农田水利设施建设项目</t>
  </si>
  <si>
    <t>对伞泉组深塘清淤以及塘基硬化40米、瓦屋组藕塘进行清淤以及塘基硬化85米。</t>
  </si>
  <si>
    <t>清淤2000平方米，补助≥12元/平方米，瓦屋组藕塘护坡底座85米*0.5*0.3米，混凝土工程量12.75m³，藕塘护坡85米*4*0.1米，混凝土工程量34m³，深塘护坡底座40米*0.5*0.3米，混凝土工程量6m³，藕塘护坡40米*5.5*0.1米，混凝土工程量22m³，合计总量74.75m³，平均建设补助成本≥650元/立方米；塘基清理及护坡挖机工时≥64小时，挖机工时≥280元/小时，带动增加脱贫人口就业人数≥1人，受益群众数≥106人，受益脱贫户满意度≥95%</t>
  </si>
  <si>
    <t>通过对深塘及藉塘的清淤及护坡，为该村的农业生产提供了充足的水资源保障，同时带动周边农户发展种植业，预计可为种植户村民增收20元每亩，受益面积150余亩，提高农作物生产附加值，保障粮食生产安全。</t>
  </si>
  <si>
    <t>2026年河口镇紫杨村杨基机埠建设项目</t>
  </si>
  <si>
    <t>对杨基机埠取水口周围块石护坡，同时添置22KW潜水泵及配套设施一套，配套修复硬化进水池，硬化供水干渠150米*1.2米*0.5米。</t>
  </si>
  <si>
    <t>取水口块石护坡12米*0.5*5米，块石工程量≥30m³，补助≥500元/m³，22KW潜水泵及配套设施一套安装及人工4.2万元，进水口及干渠清淤及硬化150米，建设补助成本≥300元/米；带动增加脱贫人口就业人数≥1人，受益群众数≥106人，受益群众满意度≥95%。</t>
  </si>
  <si>
    <t>通过对杨基机埠供水系统的清淤及护坡，同时配套抽水设施，为该村的农业生产提供了充足的水资源保障，，预计可为水稻种植户增收20元每亩，受益面积300余亩，提高农作物生产附加值，保障粮食生产安全。</t>
  </si>
  <si>
    <t>2026年河口镇涓水村道路建设项目</t>
  </si>
  <si>
    <t>红建桐车道路路基整修并硬化630米*3米*0.15米</t>
  </si>
  <si>
    <t>道路硬化≥630米*3米0.15米，混凝土工程量≥283.5立方米，平均建设成本补助550元/立方米，工程验收合格率≥100%，工程完成及时率≥100%，受益群众人口数≥192人，受益脱贫(监测)人口数≥4人，带动增加脱贫人口就业人数≥1人；对生态环境无影响；工程使用年限≥10年；受益群众满意度≥90%，受益脱贫(监测)群众满意度≥90%。</t>
  </si>
  <si>
    <t>通过对产业路的平整及硬化，3个组居民直接受益，同时加快基地农产品的流通，改善居民生产生活条件，带动农产品对外销售和当地产业发展，打造河口镇涓水村农作物种植示范片。</t>
  </si>
  <si>
    <t>产业路、资源路、旅游路建设</t>
  </si>
  <si>
    <t>宏兴村</t>
  </si>
  <si>
    <t>2026年河口镇宏兴村组道硬化项目</t>
  </si>
  <si>
    <t>宏兴村村民委员会</t>
  </si>
  <si>
    <t>1.大塘组产业路路基平整并硬化150米*3*0.15米；2百花组产业路平整并硬化480米*3米*0.15米。</t>
  </si>
  <si>
    <t>道路硬化≥450米*3米0.15米，混凝土工程量≥283.5立方米，平均建设成本补助490元/立方米，路基平整工时52小时，单价220元/小时，工程验收合格率≥100%，工程完成及时率≥100%，受益群众人口数≥112人，受益脱贫(监测)人口数≥10人，带动增加脱贫人口就业人数≥1人；对生态环境无影响；工程使用年限≥10年；受益群众满意度≥90%，受益脱贫(监测)群众满意度≥90%。</t>
  </si>
  <si>
    <t>通过对产业路的平整及硬化，2个组居民直接受益，同时加快基地农产品的流通，改善居民生产生活条件，带动农产品对外销售和当地产业发展，打造河口镇宏兴村农作物种植示范片。</t>
  </si>
  <si>
    <t>中湾村</t>
  </si>
  <si>
    <t>2026年河口镇中湾村农田水利建设项目</t>
  </si>
  <si>
    <t>中湾村村民委员会</t>
  </si>
  <si>
    <t>石泥组水圳清淤整修1320米，其中修缮700米，硬化620米*2.1米*0.1米</t>
  </si>
  <si>
    <t>水圳整修并硬化高0.8米，底宽0.5米，620米*2.1*0.1，混凝土工程量130.2立方米，补助650元每立方米。水圳挖机清淤1320米，补助≥15元/米，项目验收合格率100%， 项目完成及时率100%，项目于2025年12月31日前完成，带动增加脱贫人口就业人数≥1人，受益人口数≥69人，其中受益脱贫人口5人，受益脱贫人口满意度≥95%</t>
  </si>
  <si>
    <t>通过对水圳的清淤及护坡，为该村的水稻种植基地提供了充足的水资源保障，同时带动周边农户发展种植，预计可为种植户村民增收20元每亩，打造村级特色产品基地。</t>
  </si>
  <si>
    <t>2026年河口镇紫杨村农田水利建设项目</t>
  </si>
  <si>
    <t>谷塘组大塘清淤并护坡硬化260米*1.8米*0.12米，杨基一组大塘清淤并硬化护坡260米*1.8米*0.12米</t>
  </si>
  <si>
    <t>挖机清淤400立方，补助≥80元/立方米，水塘硬化长度≥520米，520*1.8*0.12，混凝土工程量≥112.32立方米，平均建设补助650元/立方米，项目验收合格率100%， 项目完成及时率100%，项目于2025年12月30日前完成，带动增加脱贫人口就业人数≥1人，受益人口数≥48人，其中受益脱贫人口3人，受益脱贫人口满意度≥95%</t>
  </si>
  <si>
    <t>通过对池塘的清淤及护坡，为该村的水稻种植基地提供了充足的水资源保障，同时带动周边农户发展种植，预计可为种植户村民增收20元每亩，打造村级特色产品基地。</t>
  </si>
  <si>
    <t>2026年河口镇莲托村光伏发电建设项目</t>
  </si>
  <si>
    <t>利用老村部180平方屋顶安装太阳能发电，钢结构高庄基架防水模式，发电功率48千瓦。</t>
  </si>
  <si>
    <t>莲托老村部发电项目：安装面积≥180平米，发电功率48千瓦，项目收益中村集体分配比例≥100%，实施期限1年，光伏电站补助标准15万/个，受益脱贫人口数≥69人，带动增加脱贫（监测）人口收入（总收入）≥0.81万元/年，增加村集体经济收入≥2.7万元，对生态环境无影响；工程使用年限≥10年；受益脱贫人口满意度≥90%。</t>
  </si>
  <si>
    <t>通过建设光伏发电站，实现村集体经济获得电力固定收益，改善当地生产生活条件，带动脱贫（监测）户27户67人获得收益分红，户均增收300元。</t>
  </si>
  <si>
    <t>2026年河口镇紫杨村产业路硬化项目</t>
  </si>
  <si>
    <t>1.大瓦组至仁寿组产业路路基平整并硬化700米*3米*0.2米；2.奖家组产业路路基平整并硬化220米*3米*0.2米</t>
  </si>
  <si>
    <t>道路硬化≥920米*3米0.2米，混凝土工程量≥552立方米，平均建设成本补助500元/立方米，工程验收合格率≥100%，工程完成及时率≥100%，受益群众人口数≥192人，受益脱贫(监测)人口数≥4人，带动增加脱贫人口就业人数≥1人；对生态环境无影响；工程使用年限≥10年；受益群众满意度≥90%，受益脱贫(监测)群众满意度≥90%。</t>
  </si>
  <si>
    <t>通过对产业路的平整及硬化，3个组居民直接受益，同时加快基地农产品的流通，改善居民生产生活条件，带动农产品对外销售和当地产业发展，打造河口镇紫杨村农作物种植示范片。</t>
  </si>
  <si>
    <t>2026年河口镇河口村小型水利建设项目</t>
  </si>
  <si>
    <t>村级5亩水塘塘基回填20米*1米*5米并清淤，熊家组水圳清淤、硬化300米*1.3米*0.1米*。</t>
  </si>
  <si>
    <t>水塘塘基回填夯实20米*1*5，回填土方量≥100立方米，补助≥100元/立方米，熊家组水圳清淤并硬化300米长，红砖切护坡0.5米高，垫层砼化混凝土0.1米，平均建设补助成本300元/立方米，带动增加脱贫人口就业人数≥1人，受益群众数≥124人，受益群众满意度≥95%</t>
  </si>
  <si>
    <t>通过对禾篼坝里塘墉基护坡修复，避免塘基出现垮塌漏水，通过对熊家组主水圳的硬化，能有效的保障水稻种植灌溉，为粮食增产增收提供了保障。提高了村民的经济收入，预计可增收20元每亩。</t>
  </si>
  <si>
    <t>石潭镇</t>
  </si>
  <si>
    <t>中新村</t>
  </si>
  <si>
    <t>2026年石潭镇中新村水利建设项目</t>
  </si>
  <si>
    <t>中新村村</t>
  </si>
  <si>
    <t>石潭镇中新村</t>
  </si>
  <si>
    <t>中新村山塘扩容清淤硬化工程≥1300㎡</t>
  </si>
  <si>
    <t>中新村山塘清淤1000立方米，塘堤基础整修硬化1300平方米项目，工程验收合格率100%，项目工程完成及时率100%，总投资22万元，解决农田灌溉350余亩，每年提高种植生产收入300元/亩，受益农户数≥152户450人，受益脱贫户≥7户12人，工程使用年限≥10年，受益脱贫户满意度≥95%，受益村民满意度≥95%</t>
  </si>
  <si>
    <t>受益农户数≥152户450人，受益脱贫户≥7户12人，解决农田灌溉350余亩，每年提高种植业生产收入300元/亩。</t>
  </si>
  <si>
    <t>新合村</t>
  </si>
  <si>
    <t>2026年石潭镇新合村水利建设项目</t>
  </si>
  <si>
    <t>石潭镇新合村村委会</t>
  </si>
  <si>
    <t>新塘二组石弄子山塘，八亩冲山塘堤护坡硬化清淤及红星组水圳硬化.工程≥340立方</t>
  </si>
  <si>
    <t>新塘二组石弄子山塘，八亩冲山塘堤护坡硬化1520平方米，清淤清淤1000立方米，塘堤基础200平方米及红星组修水圳硬化红星组修水圳硬化480平方米项目工程验收合格率100%，项目工程完成及时率100%，总投资17万元，解决农田灌溉120亩，每年提高种植生产收入300元/亩，受益农户数≥42户132人，受益脱贫户≥2户5人，工程使用年限≥10年，受益脱贫户满意度≥95%，受益村民满意度≥95%</t>
  </si>
  <si>
    <t>受益农户数≥42户132人，受益脱贫户≥2户5人，解决农田灌溉120亩，每年提高种植业生产收入300元/亩。</t>
  </si>
  <si>
    <t>向韶村</t>
  </si>
  <si>
    <t>2026年石潭镇向韶村水利建设项目</t>
  </si>
  <si>
    <t>石潭镇向韶村村委会</t>
  </si>
  <si>
    <t>1.整修赵家组塘面护砌、硬化、铁门尴105.75立方米
2.整修文德组大塘塘基护砌、硬化、铁门尴147立方米。3.整修大洲组至赵家组水渠整修护砌硬化32.4立方米。</t>
  </si>
  <si>
    <t>项目工程验收合格率100%，项目工程完成及时率100%，1.整修赵家组塘面护砌、硬化、铁门尴105.75立方米，工程造价550元/立方..总投资 58160元。
2.整修文德组大塘塘基护砌、硬化、铁门尴147立方米。工程造价550元/立方总投资808.50元。3.整修大洲组至赵家组水渠整修护砌硬化32.4立方米。工程造价550元/立方，总投资17820元。受益农户数≥300户1000人，受益脱贫户≥4户11人，工程使用年限≥10年，受益脱贫户满意度≥95%，受益村民满意度≥95%</t>
  </si>
  <si>
    <t>受益农户数≥52户152人，受益脱贫户≥3户8人，解决农田灌溉150亩，每年提高种植业生产收入300元/亩。</t>
  </si>
  <si>
    <t>列家桥村</t>
  </si>
  <si>
    <t>2026年石潭镇列家桥村高标准农田配套基础项目</t>
  </si>
  <si>
    <t>石潭镇列家桥村</t>
  </si>
  <si>
    <t>1.对列家桥村组水渠全长850米，宽0.4米、深0.4米进行清淤及硬化；</t>
  </si>
  <si>
    <t>1.修复、清淤及硬化列家桥村全长850米，宽0.4米、深0.4米的水渠；2.修复、清淤及硬化；水渠增加农户收入≥300元/户，项目带动脱贫人数≥16人，群众满意度大于等于95%</t>
  </si>
  <si>
    <t>受益农户数≥203户903人，受益脱贫户≥9户16人，解决农田灌溉220亩，每年提高种植业生产收入300元/亩。</t>
  </si>
  <si>
    <t>双红村</t>
  </si>
  <si>
    <t>2026年石潭镇双红村山塘建设项目</t>
  </si>
  <si>
    <t>石潭镇双红村</t>
  </si>
  <si>
    <t>双红村洪山组山塘防渗硬化建设≥1000㎡，清淤扩容≥1000m³</t>
  </si>
  <si>
    <t>双红村洪山组山塘建设≥1000㎡，清淤扩容≥100m³。增加农户收益30户95人，改善灌溉面积80亩，项目带动脱贫户3户7人，提高村民对基础建设满意度大于等于95%以上。</t>
  </si>
  <si>
    <t>山塘建设项目施工增加农户收益30户95人，改善灌溉面积80亩，项目带动脱贫户3户7人，提高村民对基础建设满意度大于等于95%以上。</t>
  </si>
  <si>
    <t>联盟村</t>
  </si>
  <si>
    <t>2026年石潭镇联盟村农村基础设施水利工程项目</t>
  </si>
  <si>
    <t>石潭镇联盟村村委会</t>
  </si>
  <si>
    <t>计划投入30万对万亩示范片水渠疏通硬化≥460米，高≥1米，厚≥0.1米，，跃进组高六亩坝疏通硬化≥300米，高≥2.5米，厚≥0.1米，太白组，中心组等水塘修复疏通及硬化≥2张。</t>
  </si>
  <si>
    <t>对万亩示范片水渠疏通硬化≥460米，高≥1米，厚≥0.1米，，跃进组高六亩坝疏通硬化≥300米，高≥2.5米，厚≥0.1米，太白组，中心组等水塘修复疏通及硬化≥2张。项目（工程）验收合格率100%，项目完成及时率≥100%。农业科技改善耕地面积≥220亩，增加村集体经济年收入≥2万元，产业项目带动脱贫户就业人数≥10人，项目持续收益年限≥20年，群众满意度≥95%。改善220亩水田灌溉条件，辐射≥135户农户495人，其中脱贫户≥7户、17人。</t>
  </si>
  <si>
    <t>改善水田灌溉条件，帮助≥135户495人农户，其中脱贫户≥7户17人，提高水稻产量≥30斤每亩。</t>
  </si>
  <si>
    <t>杨田村</t>
  </si>
  <si>
    <t>2026年石潭镇杨田村龙山塘提质硬化及农田恢复耕种工程</t>
  </si>
  <si>
    <t>石潭镇杨田村</t>
  </si>
  <si>
    <t>杨田村龙山塘提质硬化，长度约310km，硬化高度3m，厚度0.1m，塘基梁宽度0.3m，深度0.5m。农田原橘子树清除后进行平整，恢复水稻耕约35亩。</t>
  </si>
  <si>
    <t>1.龙山塘提质硬化长度≥310km，高度度≥3m，厚度≥0.1m；2.农田原橘子树清除后恢复水稻耕种≥35亩。增加农户收益30户125人，项目带动脱贫户4户8人，提高村民对基础建设满意度大于等于95%以上。</t>
  </si>
  <si>
    <t>水塘硬化项目施工期间吸纳本村有劳动能力的农户＞30户125人，受益脱贫户4户8人。农田通过复耕种植水稻，促进农业增产增收，预计带动30户以上农民受益。</t>
  </si>
  <si>
    <t>石潭镇石桥村</t>
  </si>
  <si>
    <t>2026年石潭镇石桥村道路建设项目</t>
  </si>
  <si>
    <t>石潭镇石村村委会</t>
  </si>
  <si>
    <t>从韶灌右干渠5k+800处至白合组白鸽庙山下约400米道路，全线采用片石护砌735立方米，土方回填、道路加高3000立方米。</t>
  </si>
  <si>
    <t>石桥村由原来的莲花、白龙、分水三个村合并而成，由于合并之前，建制和其他原因，三个村道路不能连成交通网状，严重影响当地村民的便利出行和经济发展。计划从韶灌右干渠5k+800处至白合组白鸽庙山下约400米道路，全线采用片石护砌735立方米，土方回填、道路加高3000立方米。项目工程验收率100%，项目完成及时率100%，总投资40.78万元。</t>
  </si>
  <si>
    <t>受益农户数≥352户1052人，受益脱贫户≥14户34人，解决石桥村交通未形成网状困难局面，便于沿线群众便利出行，带动经济发展。</t>
  </si>
  <si>
    <t>2026年石潭镇列家桥村道路建设项目</t>
  </si>
  <si>
    <t>列家桥村桠塘组至荷塘组路基及路面硬化全长850米</t>
  </si>
  <si>
    <t>对列家桥村桠塘组至荷塘组路基及路面硬化全长850米，宽4米、厚0.2米进行路基平整及硬化，方便村民农民农田运输，增加农民收入，带动脱贫户，方便农业生产。增加农户收入≥300元/户，项目带动脱贫人数≥16人，群众满意度大于等于95%</t>
  </si>
  <si>
    <t>受益农户数≥158户503人，受益脱贫户≥8户21人，方便村民农民农田运输，增加农民收入。</t>
  </si>
  <si>
    <t>谭家山镇</t>
  </si>
  <si>
    <t>石荷村</t>
  </si>
  <si>
    <t>2026年谭家山镇石荷村配套基础设施项目</t>
  </si>
  <si>
    <t>菜家组细王塘长70米高4米内坡硬化厚度0.1米混凝土加宽0.5米深0.3米铁门沟硬化混凝土40立方米；尹家组蓑衣塘长60米高5米内坡硬化混凝土厚度0.1米加宽0.5米深0.3米铁门沟硬化混凝土39立方米；同春组大塘长85米高8米内坡硬化厚度0.1米混凝土加宽0.5米深0.3米铁门沟硬化混凝土80立方米；长塘组万年冲塘长70米高4.5米内坡硬化厚度0.1米混凝土加宽0.5米深0.3米铁门沟硬化混凝土43立方米；学公组彭李塘长45米高3.5米内坡硬化厚度0.1米加宽0.5米深0.3米铁门沟硬化混凝土23立方米；</t>
  </si>
  <si>
    <t>菜家组细王塘长70米高4米内坡硬化厚度0.1米混凝土加宽0.5米深0.3米铁门沟硬化混凝土40立方米；尹家组蓑衣塘长60米高5米内坡硬化混凝土厚度0.1米加宽0.5米深0.3米铁门沟硬化混凝土39立方米；同春组大塘长85米高8米内坡硬化厚度0.1米混凝土加宽0.5米深0.3米铁门沟硬化混凝土80立方米；长塘组万年冲塘长70米高4.5米内坡硬化厚度0.1米混凝土加宽0.5米深0.3米铁门沟硬化混凝土43立方米；学公组彭李塘长45米高3.5米内坡硬化厚度0.1米加宽0.5米深0.3米铁门沟硬化混凝土23立方米。项目建设合格率≥100%，项目建设完成及时率≥100%，四口山塘硬化混凝土补助成本≥15万元，带动周边300亩水稻增产≥50斤/亩，受益群众≥179户560人，受益脱贫户和监测户≥14户26人，水资源利用率较上年度提高，可持续收益≥5年，受益脱贫（监测）人口满意度≥95%。</t>
  </si>
  <si>
    <t>带动周边100亩水稻增产≥50斤/亩，受益脱贫户≥14户26人。</t>
  </si>
  <si>
    <t>2026年谭家山镇石荷村配套基础设施项目（一）</t>
  </si>
  <si>
    <t>庵坡组长400米、高0.5米内宽0.5米水渠修复硬化，两边硬化厚度0.2米，底部硬化厚度0.1米；共计硬化混凝土116立方米</t>
  </si>
  <si>
    <t>庵坡组长400米、高0.5米内宽0.5米水渠修复硬化，两边硬化厚度0.2米，底部硬化厚度0.1米；共计硬化混凝土116立方米。项目建设合格率≥100%，项目建设完成及时率≥100%，水渠修复硬化补助成本≥10万元，带动周边80亩水稻增产≥50斤/亩，受益群众≥22户82人，受益脱贫户和监测户≥2户3人，水资源利用率较上年度提高，可持续收益≥5年，受益脱贫（监测）人口满意度≥95%。</t>
  </si>
  <si>
    <t>带动周边100亩水稻增产≥50斤/亩，受益脱贫户≥2户3人。</t>
  </si>
  <si>
    <t>月仙村</t>
  </si>
  <si>
    <t>2026年谭家山镇月仙村配套基础设施项目</t>
  </si>
  <si>
    <t>山塘组至瓦屋组长268米、高1米内宽1米水渠修复硬化，两边硬化厚度0.2米，底部硬化厚度0.1米；共计硬化混凝土145立方米</t>
  </si>
  <si>
    <t>山塘组至瓦屋组长268米、高1米内宽1米水渠修复硬化，两边硬化厚度0.2米，底部硬化厚度0.1米；共计硬化混凝土145立方米。项目建设合格率≥100%，项目建设完成及时率≥100%，水渠修复硬化补助成本≥11万元，带动周边100亩水稻增产≥50斤/亩，受益群众≥47户180人，受益脱贫户和监测户≥4户6人，水资源利用率较上年度提高，可持续收益≥5年，受益脱贫（监测）人口满意度≥95%。</t>
  </si>
  <si>
    <t>带动周边100亩水稻增产≥50斤/亩，受益脱贫户≥4户6人。</t>
  </si>
  <si>
    <t>霞峰村</t>
  </si>
  <si>
    <t>2026年谭家山镇霞峰村配套基础设施项目</t>
  </si>
  <si>
    <t>永丰组永须塘长100米高3米内坡硬化厚度0.1米混凝土加0.4米宽0.5米深铁门沟硬化混凝土50立方米，清淤700立方米；金盆组细屋塘长100米高4米内坡硬化厚度0.1米混凝土加宽0.4米深0.5米铁门沟硬化混凝土60立方米，清淤800立方米，共计硬化混凝土110立方米。两口山塘共计清淤共计1500立方米。</t>
  </si>
  <si>
    <t>永丰组永须塘长100米高3米内坡硬化厚度0.1米混凝土加0.4米宽0.5米深铁门沟硬化混凝土50立方米，清淤700立方米；金盆组细屋塘长100米高4米内坡硬化厚度0.1米混凝土加宽0.4米深0.5米铁门沟硬化混凝土60立方米，清淤800立方米，共计硬化混凝土110立方米。两口山塘共计清淤共计1500立方米。项目建设合格率≥100%，项目建设完成及时率≥100%，硬化混凝土补助成本≥7万元，清淤补助成本≥3万元，带动周边120亩水稻增产≥50斤/亩，受益群众≥96户298人，受益脱贫户和监测户≥4户9人，水资源利用率较上年度提高，可持续收益≥5年，受益脱贫（监测）人口满意度≥95%。</t>
  </si>
  <si>
    <t>带动周边120亩水稻增产≥50斤/亩，受益脱贫户≥4户9人。</t>
  </si>
  <si>
    <t>花塘村</t>
  </si>
  <si>
    <t>2026年谭家山镇花塘村配套基础设施项目</t>
  </si>
  <si>
    <t>新塘组象牙塘长90米高5.5米内坡硬化厚度0.1米混凝土加0.4米宽0.6米深铁门沟硬化混凝土71.1立方米，清淤800立方米；新塘组上冲塘长65米高6米内坡硬化厚度0.1米混凝土加宽0.4米深0.6米铁门沟硬化混凝土54.6立方米，清淤200立方米，共计硬化混凝土125.7立方米。两口山塘共计清淤共计1000立方米。</t>
  </si>
  <si>
    <t>新塘组象牙塘长90米高5.5米内坡硬化厚度0.1米混凝土加0.4米宽0.6米深铁门沟硬化混凝土71.1立方米，清淤800立方米；新塘组上冲塘长65米高6米内坡硬化厚度0.1米混凝土加宽0.4米深0.6米铁门沟硬化混凝土54.6立方米，清淤200立方米，共计硬化混凝土125.7立方米。两口山塘共计清淤共计1000立方米。项目建设合格率≥100%，项目建设完成及时率≥100%，硬化混凝土补助成本≥8万元，清淤补助成本≥2万元，带动周边80亩水稻增产≥50斤/亩，受益群众≥23户81人，受益脱贫户和监测户≥1户2人，水资源利用率较上年度提高，可持续收益≥5年，受益脱贫（监测）人口满意度≥95%。</t>
  </si>
  <si>
    <t>带动周边80亩水稻增产≥50斤/亩，受益脱贫户≥1户2人</t>
  </si>
  <si>
    <t>茶金村</t>
  </si>
  <si>
    <t>2026年谭家山镇茶金村配套基础设施项目</t>
  </si>
  <si>
    <t>黄毛组长350米水渠硬化混凝土内宽1米深0.8米，两边厚度0.15米，底部厚度0.1米，共计硬化混凝土129立方米。</t>
  </si>
  <si>
    <t>黄毛组长350米水渠硬化混凝土内宽1米深0.8米，两边厚度0.15米，底部厚度0.1米，共计硬化混凝土129立方米。项目建设合格率≥100%，项目建设完成及时率≥100%，水渠修复硬化补助成本≥10万元，带动周边200亩水稻增产≥50斤/亩，受益群众≥19户76人，受益脱贫户和监测户≥3户6人，水资源利用率较上年度提高，可持续收益≥5年，受益脱贫（监测）人口满意度≥95%。</t>
  </si>
  <si>
    <t>带动周边200亩水稻增产≥50斤/亩，受益脱贫户≥3户6人。</t>
  </si>
  <si>
    <t>石垅村</t>
  </si>
  <si>
    <t>2026年谭家山镇石垅村配套基础设施项目</t>
  </si>
  <si>
    <t>旺塘组旺塘内坡破损重建，长170米高4米硬化厚度0.1米加0.4米宽0.5米深铁门沟硬化混凝土102立方米，外护坡高2米长145米硬化厚度0.1米，硬化混凝土29立方米；老贯组水渠破损重建，重新修建长200米、内宽0.5、深0.4米、单边厚度0.15米、底部厚度0.1米水渠，硬化混凝土42立方米。</t>
  </si>
  <si>
    <t>旺塘组旺塘内坡破损重建，长170米高4米硬化厚度0.1米加0.4米宽0.6米深铁门沟硬化混凝土108立方米，外护坡高2米长145米硬化厚度0.1米，硬化混凝土29立方米；老贯组水渠破损重建，重新修建长200米、内宽0.5、深0.4米、单边厚度0.2米、底部厚度0.1米水渠，硬化混凝土50立方米，共计硬化混凝土187立方米。项目建设合格率≥100%，项目建设完成及时率≥100%，旺塘修复补助成本≥8.5万元。水渠修复硬化补助成本≥3.5万元，带动周边150亩水稻增产≥50斤/亩，受益群众≥19户76人，受益脱贫户和监测户≥3户6人，水资源利用率较上年度提高，可持续收益≥5年，受益脱贫（监测）人口满意度≥95%。</t>
  </si>
  <si>
    <t>带动周边150亩水稻增产≥50斤/亩，受益脱贫户≥3户7人。</t>
  </si>
  <si>
    <t>易俗河镇</t>
  </si>
  <si>
    <t>凫杨村</t>
  </si>
  <si>
    <t>2026年易俗河镇凫杨村湘莲基地配套产业路</t>
  </si>
  <si>
    <t>易俗河镇凫杨村</t>
  </si>
  <si>
    <t>易俗河镇凫杨村民委员会</t>
  </si>
  <si>
    <t>易俗河镇凫杨村种植业基地内杨柳组至易佳组产业路修缮：道路长1000米*宽3.5米*0.18米厚</t>
  </si>
  <si>
    <t>道路硬化≥630m³；项目验收合格率100%；项目完成及时率100%； 道路硬化补助≥397元/m³;特色产业带动增加脱贫（监测）人口收入（总收入）≥100元/户/年；受益脱贫（监测）人口数≥3户8人；保障周边生产生活人口≥84户336人；对生态环境无不良影响；项目持续收益年限≥10年；受益脱贫人口满意度≥95%</t>
  </si>
  <si>
    <t>通过项目的实施解决了3个组84户336人的出行困难问题，保障了人民群众生活质量。</t>
  </si>
  <si>
    <t>谷洪村</t>
  </si>
  <si>
    <t>2026年易俗河镇谷洪村上湾组至夹坡组配套产业路</t>
  </si>
  <si>
    <t>易俗河镇谷洪村</t>
  </si>
  <si>
    <t>易俗河镇谷洪村民委员会</t>
  </si>
  <si>
    <t>易俗河镇谷洪村上湾组至夹坡组配套产业路修缮：道路长375米*宽3.5米*0.2米厚</t>
  </si>
  <si>
    <t>道路硬化≥263m³；项目验收合格率100%；项目完成及时率100%；道路硬化补助≥≥380元/m³；特色产业带动增加脱贫（监测）人口收入（总收入）≥100元/户/年；受益脱贫（监测）人口数≥5户9人；；保障周边生产生活人口≥80户240人；对生态环境无不良影响；项目持续收益年限≥10年；受益脱贫人口满意度≥95%</t>
  </si>
  <si>
    <t>通过项目的实施解决了4个组80户240人的出行困难问题，保障了人民群众生活质量。</t>
  </si>
  <si>
    <t>高岭村</t>
  </si>
  <si>
    <t>2026年易俗河镇高岭村株树组至狮形组配套产业路</t>
  </si>
  <si>
    <t>易俗河镇高岭村</t>
  </si>
  <si>
    <t>易俗河镇高岭村民委员会</t>
  </si>
  <si>
    <t>易俗河镇高岭村株树组至狮形组配套产业路修缮硬化：道路长760米*宽3.5米*0.2米厚</t>
  </si>
  <si>
    <t>道路硬化≥532m³；项目验收合格率100%；项目完成及时率100%；道路硬化补助≥≥376元/m³；特色产业带动增加脱贫（监测）人口收入（总收入）≥100元/户/年；受益脱贫（监测）人口数≥2户5人；保障周边生产生活人口≥79户253人；对生态环境无不良影响；项目持续收益年限≥10年；受益脱贫人口满意度≥95%</t>
  </si>
  <si>
    <t>通过项目的实施解决了3个组79户253人的出行困难问题，保障了人民群众生活质量。</t>
  </si>
  <si>
    <t>麦子石村</t>
  </si>
  <si>
    <t>2026年易俗河镇麦子石村千江坝组道路提质改造项目</t>
  </si>
  <si>
    <t>易俗河镇麦子石村</t>
  </si>
  <si>
    <t>易俗河镇麦子石村民委员会</t>
  </si>
  <si>
    <t>易俗河镇麦子石村千江坝组道路提质改造：道路长750米*宽3.5米*0.2米厚</t>
  </si>
  <si>
    <t>道路硬化≥525m³；项目验收合格率100%；项目完成及时率100%；道路硬化补助≥≥380元/m³；特色产业带动增加脱贫（监测）人口收入（总收入）≥100元/户/年；受益脱贫（监测）人口数≥2户6人；保障周边生产生活人口≥21户110人；对生态环境无不良影响；项目持续收益年限≥10年；受益脱贫人口满意度≥95%</t>
  </si>
  <si>
    <t>通过项目的实施解决了1个组21户110人的出行困难问题，保障了人民群众生活质量。</t>
  </si>
  <si>
    <t>友谊村</t>
  </si>
  <si>
    <t>2026年易俗河镇友谊村快上桥至唐家坝道路硬化项目</t>
  </si>
  <si>
    <t>易俗河镇友谊村</t>
  </si>
  <si>
    <t>易俗河镇友谊村民委员会</t>
  </si>
  <si>
    <t>易俗河镇友谊村快上桥至唐家坝道路硬化：道路全长300米，宽3.5米，厚度0.2米。</t>
  </si>
  <si>
    <t>道路硬化≥210m³；项目验收合格率100%；项目完成及时率100%；道路硬化补助≥381元/m³；特色产业带动增加脱贫（监测）人口收入（总收入）≥100元/户/年；受益脱贫（监测）人口数≥1户2人；保障周边生产生活人口≥48户170人；对生态环境无不良影响；项目持续收益年限≥10年；受益脱贫人口满意度≥95%</t>
  </si>
  <si>
    <t>通过项目的实施解决了 2个组48户170人的出行困难问题，保障了人民群众生活质量。</t>
  </si>
  <si>
    <t>白石镇</t>
  </si>
  <si>
    <t>湖田村</t>
  </si>
  <si>
    <t>2026年白石镇湖田村龙泉组三眼塘水利实施建设项目1</t>
  </si>
  <si>
    <t>对湖田村龙泉组三眼塘塘堤清淤2000立方，加固硬化（长65米*宽4米*厚0.1米）新建一个排水涵洞及一个泄洪口，对水塘下方水渠进行新建（长650米*宽0.4米*深0.6米）</t>
  </si>
  <si>
    <t>利用基础设施建设项目带动辖区内98户386人农户受益，其中有10户33人脱贫户收益，对湖田村龙泉组三眼塘塘堤清淤2000立方*20元/立方米，加固硬化（长65米*宽4米*厚0.1米）新建一个排水涵洞1万元，及一个泄洪口0.2万元，对水塘下方新建1条灌溉水渠（长650米*宽0.4米*深0.6米）；塘堤加固硬化补助标准600元/立方米，涵洞及泄洪口补助标准1万元，新建水渠补助标准20万元/公里，项目（工程）验收合格率100%，项目（工程）完成及时率100%，项目完成能有效解决周边300亩良田种植灌溉，水资源利用率比往年提高20%，使水渠周边良田种植产收增加100斤/亩，带动周边农户年收益300元/户，水渠周边种植农户总收入增加2万元/年，工程设计使用年限为10年，促使脱贫户、群众满意度达到95%以上。</t>
  </si>
  <si>
    <t>利用基础设施建设项目带动辖区内98户386人农户受益，其中有10户33人脱贫户收益，对湖田村龙泉组三眼塘塘堤加固硬化、清淤，新建一个排水涵洞及一个泄洪口，对水塘下方新建1条灌溉水渠；项目（工程）完成及时率100%，项目完成能有效解决周边300亩良田种植灌溉，水资源利用率比往年提高20%，使水渠周边良田种植产收增加100斤/亩，带动周边农户年收益300元/户，水渠周边种植农户总收入增加2万元/年，工程设计使用年限为10年，促使脱贫户、群众满意度达到95%以上。</t>
  </si>
  <si>
    <t>杏花村</t>
  </si>
  <si>
    <t>2026年白石镇杏花村小型农田水利设施建设1</t>
  </si>
  <si>
    <t>对齐白石故居前方（长200米*宽0.5米*深0.4米）、（长160米*宽1米*0.6米）水渠除险加固，对故居前50亩稻田开荒、除杂、美化</t>
  </si>
  <si>
    <t>利用基础设施建设项目带动辖区内22户99人农户受益，其中有3户11人脱贫户收益，此项目是对齐白石故居前方（长200米*宽0.5米*深0.4米）、（长160米*宽1米*0.6米）水渠除险加固，对故居前50亩稻田开荒、除杂、改造，灌溉水渠加固、硬化补助标准500元/平方（财政补助+自筹补助），农田开荒、除杂、改造补助标准500元/亩，项目（工程）验收合格率100%，项目（工程）完成及时率100%，项目完成能有效解决周边800亩良田种植灌溉，水资源利用率比往年提高20%，使水渠周边良田种植产收增加100斤/亩，带动周边农户年收益300元/户，水渠周边种植农户总收入增加2万元/年，工程设计使用年限为10年，促使脱贫户、群众满意度达到95%以上。</t>
  </si>
  <si>
    <t>利用基础设施建设项目带动辖区内22户99人农户受益，其中有3户11人脱贫户收益，此项目是对齐白石故居前方（长200米*宽0.5米*深0.4米）、（长160米*宽1米*0.6米）水渠除险加固，对故居前50亩稻田开荒、除杂、美化，灌溉水渠加固、硬化补助标准500元/平方（财政补助+自筹补助），农田开荒、除杂、改造补助标准500元/亩，项目（工程）验收合格率100%，项目（工程）完成及时率100%，项目完成能有效解决周边800亩良田种植灌溉，水资源利用率比往年提高20%，使水渠周边良田种植产收增加100斤/亩，带动周边农户年收益300元/户，水渠周边种植农户总收入增加2万元/年，工程设计使用年限为10年，促使脱贫户、群众满意度达到95%以上。</t>
  </si>
  <si>
    <t>2026年白石镇杏花村小型农田水利设施建设2</t>
  </si>
  <si>
    <t>对杏花村干塘组12亩灌溉水塘清淤3000立方，对塘堤长100米*宽2.5米*厚度0.6米进行处理，对水塘中的2个涵洞进行修复硬化，修建1条长60米*宽0.5米*深0.4米的连接渠道</t>
  </si>
  <si>
    <t>利用基础设施建设项目带动辖区内67户314人农户受益，其中有13户38人脱贫户收益，此项目是对杏花村干塘组12亩灌溉水塘清淤3000立方，对塘堤长100米*宽2.5米*厚度0.6米进行处理，对水塘中的2个涵洞进行修复硬化，修建1条长60米*宽0.5米*深0.4米的连接渠道，清淤补助标准20元/立方米，灌溉水渠加固、硬化补助标准500元/平方（财政补助+自筹补助），涵洞修复补助标准5000元/个，项目（工程）验收合格率100%，项目（工程）完成及时率100%，项目完成能有效解决周边800亩良田种植灌溉，水资源利用率比往年提高20%，使水渠周边良田种植产收增加100斤/亩，带动周边农户年收益300元/户，水渠周边种植农户总收入增加2万元/年，工程设计使用年限为10年，促使脱贫户、群众满意度达到95%以上。</t>
  </si>
  <si>
    <t>利用基础设施建设项目带动辖区内67户314人农户受益，其中有13户38人脱贫户收益，此项目是对杏花村干塘组12亩灌溉水塘清淤3000立方，对塘堤长100米*宽2.5米*厚度0.6米进行处理，对水塘中的2个涵洞进行修复硬化，修建1条长60米*宽0.5米*深0.4米的连接渠道，项目完成能有效解决周边300亩良田种植灌溉，水资源利用率比往年提高20%，使水渠周边良田种植产收增加100斤/亩，带动周边农户年收益300元/户，水渠周边种植农户总收入增加2万元/年，工程设计使用年限为10年，促使脱贫户、群众满意度达到95%以上。</t>
  </si>
  <si>
    <t>潭口村</t>
  </si>
  <si>
    <t>2026年白石镇潭口村农村道路建设1</t>
  </si>
  <si>
    <t>对潭口村新屋组廖光奇至廖友余段道路硬化（长190米*宽4米*厚度0.2米）、廖友余至331省道进行扩宽（长780米*1.4米*厚0.2米）扩宽硬化处理</t>
  </si>
  <si>
    <t>利用农村道路建设项目带动辖区内41户312人农户受益，其中有4户13人脱贫户收益，此项目是对潭口村新屋组廖光奇至廖友余段道路硬化（长190米*宽4米*厚度0.2米）、廖友余至331省道进行扩宽（长780米*1.4米*厚0.2米）扩宽硬化处理，道路建设补助标准20万/公里，项目（工程）验收合格率100%，项目（工程）完成及时率100%，项目完成使周边居民日常出行与生活带来极大提高，对周边环境无影响，项目实施完成带动地区经济收益增长200元/户，提高全村集体经济总收入2万元，工程设计使用年限为10年，持续稳定增加村集体经济收入2年以上，促使脱贫户、群众满意度达到95%以上。</t>
  </si>
  <si>
    <t>利用农村道路建设项目带动辖区内41户312人农户受益，其中有4户13人脱贫户收益，此项目是对潭口村新屋组廖光奇至廖友余段道路硬化（长190米*宽4米*厚度0.2米）、廖友余至331省道进行扩宽（长780米*1.4米*厚0.2米）扩宽硬化处理，项目完成使周边居民日常出行与生活带来极大提高，对周边环境无影响，项目实施完成带动地区经济收益增长200元/户，提高全村集体经济总收入2万元，工程设计使用年限为10年，持续稳定增加村集体经济收入2年以上，促使脱贫户、群众满意度达到95%以上。</t>
  </si>
  <si>
    <t>马家堰村</t>
  </si>
  <si>
    <t>2026年白石镇马家堰村泉塘组水利实施建设项目1</t>
  </si>
  <si>
    <t>对马家堰村泉塘组新建水渠（长300米*宽0.6米*高0.4米）进行加固、硬化</t>
  </si>
  <si>
    <t>利用基础设施建设项目带动辖区内132户485人农户受益，其中有6户20人脱贫户收益，对马家堰村泉塘组新建水渠（长300米*宽0.6米*高0.4米）进行加固、硬化新建水渠补助标准20万元/公里，项目（工程）验收合格率100%，项目（工程）完成及时率100%，项目完成能有效解决周边150亩良田种植灌溉，水资源利用率比往年提高20%，使水渠周边良田种植产收增加100斤/亩，带动周边农户年收益300元/户，水渠周边种植农户总收入增加2万元/年，工程设计使用年限为10年，促使脱贫户、群众满意度达到95%以上。</t>
  </si>
  <si>
    <t>利用基础设施建设项目带动辖区内132户485人农户受益，其中有6户20人脱贫户收益，对马家堰村泉塘组新建水渠（长300米*宽0.6米*高0.4米）进行加固、硬化，新建水渠补助标准20万元/公里；项目（工程）完成及时率100%，项目完成能有效解决周边150亩良田种植灌溉，水资源利用率比往年提高20%，使水渠周边良田种植产收增加100斤/亩，带动周边农户年收益300元/户，水渠周边种植农户总收入增加2万元/年，工程设计使用年限为10年，促使脱贫户、群众满意度达到95%以上。</t>
  </si>
  <si>
    <t>白石村</t>
  </si>
  <si>
    <t>2026年白石镇白石村小型农田水利设施建设1</t>
  </si>
  <si>
    <t>对白石村江山组至狮子组路段的白旦渠清淤、除杂2000立方米，对渠道长200米*宽3米*厚度0.2米进行硬化处理</t>
  </si>
  <si>
    <t>利用基础设施建设项目带动辖区内60户240人农户受益，其中有13户39人脱贫户收益，此项目是对白石村江山组至狮子组路段的白旦渠清淤、除杂2000立方米，对渠道长200米*宽3米*厚度0.2米进行硬化处理，清淤补助标准20元/立方米，灌溉水渠加固、硬化补助标准500元/平方（财政补助+自筹补助），项目（工程）验收合格率100%，项目（工程）完成及时率100%，项目完成能有效解决周边800亩良田种植灌溉，水资源利用率比往年提高20%，使水渠周边良田种植产收增加100斤/亩，带动周边农户年收益300元/户，水渠周边种植农户总收入增加2万元/年，工程设计使用年限为10年，促使脱贫户、群众满意度达到95%以上。</t>
  </si>
  <si>
    <t>利用基础设施建设项目带动辖区内60户240人农户受益，其中有13户39人脱贫户收益，此项目是对白石村江山组至狮子组路段的白旦渠清淤、除杂2000立方米，对渠道长200米*宽3米*厚度0.2米进行硬化处理，项目完成能有效解决周边800亩良田种植灌溉，水资源利用率比往年提高20%，使水渠周边良田种植产收增加100斤/亩，带动周边农户年收益300元/户，水渠周边种植农户总收入增加2万元/年，工程设计使用年限为10年，促使脱贫户、群众满意度达到95%以上。</t>
  </si>
  <si>
    <t>莲花村</t>
  </si>
  <si>
    <t>2026年白石镇莲花村小型农田水利设施建设1</t>
  </si>
  <si>
    <t>对莲花村胜利组板塘水塘清淤9000立方，对塘堤长35米*宽2米*厚度0.1米进行修复处理，</t>
  </si>
  <si>
    <t>利用基础设施建设项目带动辖区内130户428人农户受益，其中有6户15人脱贫户收益，此项目是对莲花村胜利组板塘水塘清淤9000立方，对塘堤长35米*宽2米*厚度0.1米进行修复处理，清淤补助标准20元/立方米，水塘加固、修复补助标准500元/平方（财政补助+自筹补助）项目（工程）验收合格率100%，项目（工程）完成及时率100%，项目完成能有效解决周边400亩良田种植灌溉，水资源利用率比往年提高20%，使水渠周边良田种植产收增加100斤/亩，带动周边农户年收益300元/户，水渠周边种植农户总收入增加2万元/年，工程设计使用年限为10年，促使脱贫户、群众满意度达到95%以上。</t>
  </si>
  <si>
    <t>利用基础设施建设项目带动辖区内130户428人农户受益，其中有6户15人脱贫户收益，此项目是对莲花村胜利组板塘水塘清淤9000立方，对塘堤长35米*宽2米*厚度0.1米进行修复处理，项目完成能有效解决周边400亩良田种植灌溉，水资源利用率比往年提高20%，使水渠周边良田种植产收增加100斤/亩，带动周边农户年收益300元/户，水渠周边种植农户总收入增加2万元/年，工程设计使用年限为10年，促使脱贫户、群众满意度达到95%以上。</t>
  </si>
  <si>
    <t>茶恩寺镇</t>
  </si>
  <si>
    <t>宁桥村</t>
  </si>
  <si>
    <t>2026年茶恩寺镇宁桥村水渠清淤护砌项目</t>
  </si>
  <si>
    <t>宁桥村村民委员会</t>
  </si>
  <si>
    <t>宁桥村木卢组水渠-荷月组主水渠渠道挖机清表，开挖疏通。水泥砖护砌≥500米(500米长×宽2米×高1.6米)。混泥土卡底≥500米(500米长×10公分厚×2米宽)。</t>
  </si>
  <si>
    <t>渠道护砌≥400米≥630元/米。挖机清淤≥70小时≥170元/小时，项目（工程）验收合格率100%，项目（工程）完成及时率100%，改善疏通水渠，改善农田灌溉提高种养殖业生产≥200元/亩，受益农户数≥41户226人，其中受益脱贫户≥3户9人，改善生态环境污染良好，工程使用年限≥15年，受益脱贫户满意度≥95%，受益村民满意度≥95%。</t>
  </si>
  <si>
    <t>受益农户数41户226人，其中受益脱贫户3户9人。改善水渠储水泄洪排涝，改善农田灌溉，提高养殖业和种植业生产产量，增加农民收益。</t>
  </si>
  <si>
    <t>东三村</t>
  </si>
  <si>
    <t>2026年茶恩寺镇东三村狮形组渠道硬化项目</t>
  </si>
  <si>
    <t>东三村村民委员会</t>
  </si>
  <si>
    <t>东三村狮形山组水渠-狮形山组渠道挖机清表、开挖，三方渠道混泥土硬化：≥长420米*上宽1.2米，下宽0.8米。左右两边长900米，高1米*混凝土厚15公分，底面长420米，宽1米，混凝土厚8公分，≥480立方米</t>
  </si>
  <si>
    <t>东三村狮形组-狮形山组渠道挖机清表，渠道混泥土硬化：≥长420米*高1米*上宽1.2米下宽1.0米，混凝土硬化左右两边长420米，两边厚度15公分，高1米；底面长420米，宽1米，厚度8公分≥480立方米≥500元/立方米，工程验收合格率100%，工程完成及时率100%，改善渠道排灌能力，有效提高农田灌溉，提高农业生产和养殖业生产≥200元/亩，受益农户≥77户328人，其中脱贫户≥9户26人。改善生态环境污染良好，工程使用年限≥15年，脱贫户满意度≥95%，村民满意度≥95%。</t>
  </si>
  <si>
    <t>受益农户数77户328人，其中受益脱贫户9户26人。改善渠道排灌能力，改善农田灌溉，提高养殖业和种植业生产产量，增加农民收益。</t>
  </si>
  <si>
    <t>茶花村</t>
  </si>
  <si>
    <t>2026年茶恩寺镇茶花村龙六、七组水渠修建项目</t>
  </si>
  <si>
    <t>茶花村村民委员会</t>
  </si>
  <si>
    <t>用黑色波纹管铺设水渠≥880米；修建消淀池≥74处</t>
  </si>
  <si>
    <t>200MM波纹管≥880米，≥75元/米；消淀池≥74处，≥200元/处；项目（工程）验收合格率100%；项目（工程）完成及时率100%；生产条件改善带动农业亩均增收≥200斤/亩；受益农户数≥32户/158人；受益脱贫（监测）户数≥3户/12人；改善生态环境污染良好；工程使用年限≥15年；受益脱贫户满意度≥95%；受益村民满意度≥95%。</t>
  </si>
  <si>
    <t>受益农户数≥32户/158人；受益脱贫（监测）户数≥3户/12人；增加农户土地流转收和务工收入等。生产条件改善带动农业亩均增收≥200斤/亩。</t>
  </si>
  <si>
    <t>2026年茶恩寺镇茶花村金八组大塘修缮项目</t>
  </si>
  <si>
    <t>一字挡土墙混泥土≥130立方；山塘清基、清淤≥2000立方；新建底涵并安装螺杆式闭合阀1处</t>
  </si>
  <si>
    <t>一字挡土墙混泥土≥130立方，≥650元/立方；山塘清基、清淤≥2000立方，≥40元/立方；新建底涵并安装螺杆式闭合阀1处，≥15000元/处；项目（工程）验收合格率100%；项目（工程）完成及时率100%；生产条件改善带动农业亩均增收≥200斤/亩；生产条件改善养殖业增收≥1.2万元/年；受益农户数≥26户/115人；受益脱贫（监测）户数≥2户/7人；改善生态环境污染良好；工程使用年限≥15年；受益脱贫户满意度≥95%；受益村民满意度≥95%。</t>
  </si>
  <si>
    <t>受益农户数≥26户/115人；受益脱贫（监测）户数≥2户/7人；增加农户土地流转收和务工收入等。生产条件改善带动农业亩均增收≥200斤/亩。</t>
  </si>
  <si>
    <t>2026年茶恩寺镇茶花村向阳渠河堤内外水渠修建项目</t>
  </si>
  <si>
    <t>向阳渠河堤内外水渠硬化≥338立方</t>
  </si>
  <si>
    <t>河堤内外水渠硬化≥338立方，≥650元/立方；项目（工程）验收合格率100%；项目（工程）完成及时率100%；生产条件改善带动农业亩均增收≥200斤/亩；受益农户数≥120户512人；受益脱贫（监测）户数≥8户36人；改善生态环境污染良好；工程使用年限≥15年；受益脱贫户满意度≥95%；受益村民满意度≥95%。</t>
  </si>
  <si>
    <t>受益农户数≥120户512人；受益脱贫（监测）户数≥8户36人；增加农户土地流转收和务工收入等。生产条件改善带动农业亩均增收≥200斤/亩。</t>
  </si>
  <si>
    <t>2026年茶恩寺镇茶花村向阳渠加固修缮项目</t>
  </si>
  <si>
    <t>防倒灌闸门2扇；阴渠清淤≥500立方；阴渠片石护坡、加固≥40立方</t>
  </si>
  <si>
    <t>防倒灌闸门2扇，4万元/扇；阴渠清淤≥500立方，≥40元/立方；阴渠片石护坡、加固≥40立方，≥500元/立方；项目（工程）验收合格率100%；项目（工程）完成及时率100%；生产条件改善带动农业亩均增收≥200斤/亩；受益农户数≥95户410人；受益脱贫（监测）户数≥3户9人；改善生态环境污染良好；工程使用年限≥15年；受益脱贫户满意度≥95%；受益村民满意度≥95%。</t>
  </si>
  <si>
    <t>受益农户数≥95户410人；受益脱贫（监测）户数≥3户9人；增加农户土地流转收和务工收入等。生产条件改善带动农业亩均增收≥200斤/亩。</t>
  </si>
  <si>
    <t>加工流通项目</t>
  </si>
  <si>
    <t>农产品仓储保鲜冷链基础设施建设</t>
  </si>
  <si>
    <t>2026年茶恩寺镇茶花村新建粮食钢板仓项目</t>
  </si>
  <si>
    <t>茶花村委会</t>
  </si>
  <si>
    <t>新建粮食储备仓，仓储粮食300吨；长4米*宽4米*高4米*4组≥256立方米</t>
  </si>
  <si>
    <t>新建粮食储备仓，仓储粮食300吨；长4米*宽4米*高4米*4组≥256立方米，总投资41万元，项目（工程）验收合格率100%；项目（工程）完成及时率100%；种田大户粮食储备增加收益≥7万元/年；村集体增加收益分红≥3.2万元/年；受益农户数≥20户/95人；其中受益脱贫（监测）户数≥3户/10人；生态环境污染良好；工程使用年限≥15年；受益脱贫户满意度≥95%；受益村民满意度≥95%。</t>
  </si>
  <si>
    <t>受益农户数≥20户/95人；其中受益脱贫（监测）户数≥3户/10人；种田大户粮食储备增加收益≥7万元/年；村集体增加收益分红≥3.2万元/年。</t>
  </si>
  <si>
    <t>双花村</t>
  </si>
  <si>
    <t>2026年茶恩寺镇双花村黄精种植项目</t>
  </si>
  <si>
    <t>双花村村民委员会</t>
  </si>
  <si>
    <t>双花村大岩组黄精种植20亩</t>
  </si>
  <si>
    <t>黄精种植20亩，投资20万元，种植成活率≥98%，2026年12月前完成黄精种植及时率100%，投入项目20万元，村集体经济增收≧3万元/年，受益人口1822人，带动脱贫劳动力就业≥5人，对生态环境影响良好，工资源利用率≧95%，群众满意度100%。</t>
  </si>
  <si>
    <t>为巩固拓展脱贫攻坚成果同乡村振兴有效衔接，发展村集体经济收入；带动脱贫劳动力就业≥5人，促进脱贫户增收≥13户39人</t>
  </si>
  <si>
    <t>青坪村</t>
  </si>
  <si>
    <t>2026年茶恩寺镇青坪村水渠硬化项目</t>
  </si>
  <si>
    <t>青坪村村民委员会</t>
  </si>
  <si>
    <t>青坪村龙二龙三龙四组-挖机清表、开挖，机耕道修理：≥670立方米；渠道混泥土硬化：≥长1950米*高0.6米*上宽0.8米 下宽0.6米≥650元/立方米</t>
  </si>
  <si>
    <t>青坪村龙二龙三龙四组-挖机清表、开挖，机耕道修理：≥670立方米；渠道混泥土硬化：≥长1950米*高0.6米*上宽0.8米 下宽0.6米≥650/元立方米，工程验收合格率100%，工程完成及时率100%，改善渠道排灌能力，有效提高农田灌溉，提高农业生产和养殖业生产≥180元/亩，受益农户≥123户530人，其中脱贫户≥3户8人。改善生态环境污染良好，工程使用年限≥15年，脱贫户满意度≥98%，村民满意度≥98%。</t>
  </si>
  <si>
    <t>受益农户数120户530人，其中受益脱贫户3户8人。改善水渠储水泄洪排涝，改善农田灌溉，提高养殖业和种植业生产产量，增加农民收益。</t>
  </si>
  <si>
    <t>双阳村</t>
  </si>
  <si>
    <t>2026年茶恩寺镇双阳村骨干山塘防渗加固项目</t>
  </si>
  <si>
    <t>双阳村村民委员会</t>
  </si>
  <si>
    <t>黄金组墓祠公塘、枫树组皖塘、南风组庙塘、老屋组南泥冲塘和塘家组过路塘的防渗加固、涵洞修复。 5座骨干山塘堤干机械清理≧160小时≧180元/小时，5座骨干山塘堤干切水墙混泥土≧61立方米≧600元/立方米，5座骨干山塘堤干迎水面混泥土≧70立方米≧600元\立方米，5座骨干山塘涵匝建设≧39立方米≧600元/立方米</t>
  </si>
  <si>
    <t>5座骨干山塘堤干机械清理≧160小时≧180元/小时，5座骨干山塘堤干切水墙混泥土≧61立方米≧600元/立方米，5座骨干山塘堤干迎水面混泥土≧70立方米≧600元\立方米，5座骨干山塘涵匝建设≧39立方米≧600元/立方米。项目（工程）验收合格率100%  ，项目（工程）完成及时率100%，改善山塘储水量，改善农田灌溉提高种养殖业生产≥200元/亩，受益农户数≥177户757人，其中受益脱贫户≥13户39人。改善生态环境污染良好，工程使用年限≥15年，受益脱贫户满意度≥95%，受益村民满意度≥95%。</t>
  </si>
  <si>
    <t>受益农户数177户757人，其中受益脱贫户13户39人，改善农田灌溉，提高养殖业和种植业生产产量，增加农民收益。</t>
  </si>
  <si>
    <t>2026年茶恩寺镇双阳村水坝修缮项目</t>
  </si>
  <si>
    <t>包家组木鱼塘坝至王家组担水坝约150米渠内清淤、堤坝回填土方≥1750立方米≥50元/立方，全程五个坝头重建清理≥25立方米≥50元/立方，五个坝头混泥土浇筑≥21立方≥680元/立方，坝堤土方回填≥80立方米≥50元/立方，五个闸门混泥土浇筑≥2立方≥600元/立方.</t>
  </si>
  <si>
    <t>王家组担水坝至郭家组郭家桥坝约150米渠内清淤、堤坝回填土方≥1750立方米≥50元/立方，全程五个坝头重建清理≥25立方米≥50元/立方，五个坝头混泥土浇筑≥21立方≥680元/立方，坝堤土方回填≥80立方米≥50元/立方，五个闸门混泥土浇筑≥2立方≥600元/立方.改善水渠储水量，改善农田灌溉提高种养殖业生产≥200元/亩，受益农户数≥848户354人，其中受益脱贫户≥7户16人。改善生态环境污染良好，工程使用年限≥15年，受益脱贫户满意度≥95%，受益村民满意度≥95%。</t>
  </si>
  <si>
    <t>受益农户数≥84户354人，其中受益脱贫户≥7户16人，改善农田灌溉，提高养殖业和种植业生产产量，增加农民收益。</t>
  </si>
  <si>
    <t>2026年茶恩寺镇双阳村光伏发电项目</t>
  </si>
  <si>
    <t>项目总占地面积约≥260平方米，其中包含光伏阵列占地及配套设施占地和预留用地，预计光伏发电≥70千瓦</t>
  </si>
  <si>
    <t>建设发展光伏发电≥70千瓦，投资20万元，光伏发电合格率100%，2026年12月前完成光伏发电及时率100%，投入光伏发电项目20万元，村集体经济增收≧4万元/年，受益人口3176人，对生态环境影响良好，工程使用年限≧25年，群众满意度100%。</t>
  </si>
  <si>
    <t>为巩固拓展脱贫攻坚成果同乡村振兴有效衔接，发展村集体经济收入；带动村民就业，促进村民增收</t>
  </si>
  <si>
    <t>金坪村</t>
  </si>
  <si>
    <t>2026年茶恩寺镇金坪村河道清污项目</t>
  </si>
  <si>
    <t>金坪村村民委员会</t>
  </si>
  <si>
    <t>八房湾、七房湾、河道清污≥长700米、宽7米，二房湾、胡家台，河道清污、≥宽7米，长300米，青塘冲、许家湾、河道清污≥宽7米，长500米，桃子冲、王家湾、河道清污≥宽7米，长500米，长塘湾、陈家湾河道清污≥宽7米、长1100米，赵家湾、黄家大屋、殷家冲组河道清污≥宽7米，长900米</t>
  </si>
  <si>
    <t>八房湾、七房湾、河道清污≥长700米、宽7米≥50元/米，二房湾、胡家台，河道清污、≥宽7米，长300米≥50元/米，青塘冲、许家湾、河道清污≥宽7米，长500米≥50元/米，桃子冲、王家湾、河道清污≥宽7米，长500米≥50元/米，长塘湾、陈家湾河道清污≥宽7米、长1100米≥50元/米，赵家湾、黄家大屋、殷家冲组河道清污≥宽7米，长900米≥50元/米，工程验收合格率100%，工程完成及时率100%，改善山塘水质，疏通水圳提高农田灌溉，提高农业生产和养殖业生产≥200元/亩，受益农户410户2294人，其中脱贫户38户102人。改善生态环境污染良好，改善山塘水质良好，工程使用年限≥15年，脱贫户满意度≥95%，村民满意度≥95%。</t>
  </si>
  <si>
    <t>受益农户数450户2294人，其中受益脱贫户38户102人。改善山塘储水量，改善农田灌溉，提高养殖业和种植业生产产量，增加农民收益。</t>
  </si>
  <si>
    <t>花桥村</t>
  </si>
  <si>
    <t>2026年茶恩寺镇花桥村赵家组-宝塔组小型农田水利设施建设项目</t>
  </si>
  <si>
    <t>花桥村村民委员会</t>
  </si>
  <si>
    <t>花桥村赵家组-宝塔组渠道挖机清表、开挖，机耕道修理：≥770立方米；渠道混泥土硬化：≥长1400米*高1米*上宽1.2米 下宽0.8米≥340立方米</t>
  </si>
  <si>
    <t>花桥村赵家组-宝塔组渠道挖机清表、开挖、机耕道修理：≥770立方米≥28元/立方米、渠道混泥土硬化：≥长1400米*高1米*上宽1.2米下宽0.8米≥340立方米≥760元/立方米，工程验收合格率100%，工程完成及时率100%，改善渠道排灌能力，有效提高农田灌溉，提高农业生产和养殖业生产≥200元/亩，受益农户≥87户530人，其中脱贫户≥12户51人。改善生态环境污染良好，工程使用年限≥15年，脱贫户满意度≥95%，村民满意度≥95%。</t>
  </si>
  <si>
    <t>受益农户数87户530人，其中受益脱贫户12户51人。改善渠道排灌能力，改善农田灌溉，提高养殖业和种植业生产产量，增加农民收益。</t>
  </si>
  <si>
    <t>吴家村</t>
  </si>
  <si>
    <t>2026年茶恩寺镇吴家村铁佛组主水渠修缮护砌项目</t>
  </si>
  <si>
    <t>吴家村村民委员会</t>
  </si>
  <si>
    <t>浆砌石护砌长114米。宽2.5米。高1.5米≥428立方米，挖机清表≥620平方米。</t>
  </si>
  <si>
    <t>铁佛组主水渠修缮护砌：浆砌石护砌长114米。宽2.5米。高1.5米≥428立方米≥460元/立方米.挖机清表≥620平方米≥9元/平方米，改善水渠储水量，改善农田灌溉提高种养殖业生产≥200元/亩，受益脱贫户满意度≥95%，受益村民满意度≥95%。</t>
  </si>
  <si>
    <t>受益农户数38户152人，其中受益脱贫户3户14人。改善水渠储水泄洪排涝，改善农田灌溉，提高养殖业和种植业生产产量，增加农民收益。</t>
  </si>
  <si>
    <t>桥市村</t>
  </si>
  <si>
    <t>2026年茶恩寺镇桥市村水利设施建设</t>
  </si>
  <si>
    <t>桥市村村民委员会</t>
  </si>
  <si>
    <t>响塘组档坝水利维修，修缮面积≥50立方米，五里组高叶坝水利维修≥50立方米，荷叶塘水利维修≥50立方米，南阳组渠道疏通≥500米，勒塘组渠道疏通≥800米。</t>
  </si>
  <si>
    <t>桥市村水利设施建设项目：响塘组档坝水利维修，修缮面积≥50立方米，五里组高叶坝水利维修≥50立方米，荷叶塘水利维修≥50立方米，南阳组渠道疏通≥500米，勒塘组渠道疏通≥800米。有效灌溉基本农田1000余亩，工程验收合格率100%，完成率100%，水利修缮好带动农业亩均增收≥100斤-200斤/亩，受益脱贫户51户124人，监测户4户6人，群众500户2001人，水利资源利用≥1000亩，工程使用年限≥15年，脱贫户监测户满意度≥95%，村民满意度≥95%。</t>
  </si>
  <si>
    <t>水利修缮好带动农业亩均增收≥100斤-200斤/亩，受益脱贫户51户124人，监测户4户6人，群众500户2001人，水利资源利用≥1000亩，带动农户同大户的种植积极性，带动本地劳动力就业≥50人。</t>
  </si>
  <si>
    <t>茶恩村</t>
  </si>
  <si>
    <t>2026年茶恩寺镇茶恩村谭家组、林家组、枧下组水塘修缮项目</t>
  </si>
  <si>
    <t>茶恩村村民委员会</t>
  </si>
  <si>
    <t>一字挡土墙混泥土≥70立方；水塘清淤≥1200立方；塘堤硬化≥50立方；除杂清表≥1000平方</t>
  </si>
  <si>
    <t>一字挡土墙混泥土≥70立方，≥650元/立方；水塘清淤≥1200立方，≥40元/立方；塘堤硬化≥50立方，≥850元/立方；除杂清表≥1000平方，≥14元平方；项目（工程）验收合格率100%；项目（工程）完成及时率100%；生产条件改善带动农业亩均增收≥200斤/亩；生产条件改善养殖业增收≥1.2万元/年；受益农户数≥90户/375人；受益脱贫（监测）户数≥2户/7人；改善生态环境污染良好；工程使用年限≥15年；受益脱贫户满意度≥95%；受益村民满意度≥95%。</t>
  </si>
  <si>
    <t>受益农户数≥90户/375人；受益脱贫（监测）户数≥9户/35人；增加农户土地流转收入和务工收入等。生产条件改善带动农业亩均增收≥200斤/亩。</t>
  </si>
  <si>
    <t>千家村</t>
  </si>
  <si>
    <t>2026年茶恩寺镇千家村曹家哨组道路硬化项目</t>
  </si>
  <si>
    <t>千家村曹家哨组道路硬化：挖机清基用时80小时、路基平整≥300立方米，道路混泥土硬化：≥432立方米，会车道长15米，宽1.5米≥4.5立方米，50#涵管18米</t>
  </si>
  <si>
    <t>千家村曹家哨组道路硬化挖机清基用时80小时、路基修理：≥300立方米≥28元/立方米、路面混泥土硬化：≥长720米*宽3.0米*厚0.2米≥432立方米≥520元/立方米，会车道长15米，宽1.5米，≥4.5立方米，50#涵管18米，工程验收合格率100%，工程完成及时率100%，改善人民群众方便出行，提高生产生活质量，受益农户≥120户560人，其中脱贫户≥8户32人。改善道路基础设施建设，工程使用年限≥20年，脱贫户满意度≥95%，村民满意度≥95%。</t>
  </si>
  <si>
    <t>受益农户数120户560人，其中受益脱贫户6户32人。改善渠道排灌能力，改善人民群众安全出行，提高生产生活质量。</t>
  </si>
  <si>
    <t>云湖桥镇</t>
  </si>
  <si>
    <t>天鹅村</t>
  </si>
  <si>
    <t>2026年云湖桥镇天鹅村光伏发电项目</t>
  </si>
  <si>
    <t>村部空闲位置新建光伏发电机站一座，光伏发电50千瓦</t>
  </si>
  <si>
    <t>发电机站1座，50千瓦光伏发电质量合格率100%，光伏发电及时率100%，村集体经济增收≥2万元每年，受益人口数≥600人，对生态环境的影响良好，工程使用年限≥10年，群众满意度95%以上。</t>
  </si>
  <si>
    <t>通过保底价回购等措施，带动贫困农户参与产业发展，村集体经济增收2万元以上每年。</t>
  </si>
  <si>
    <t>新中塘村</t>
  </si>
  <si>
    <t>2026年云湖桥镇新中塘村光伏发电项目</t>
  </si>
  <si>
    <t>利用新中塘村老管区屋顶，新建发电基站1座，光伏发电60个千瓦</t>
  </si>
  <si>
    <t>发电基站1座，60个千瓦，光伏发电质量合格率100%，光伏发电及时率100%，补助标准≥3667/千瓦，村集体经济增收≥2万元/年，受益人口数≥100人，对生态环境的影响良好，工程使用年限≥10年，群众满意度95%以上。</t>
  </si>
  <si>
    <t>项目收益10年以上，带动脱贫农户了解参与光伏发电项目，村集体经济增收2.5万元以上</t>
  </si>
  <si>
    <t>东石村</t>
  </si>
  <si>
    <t>2026年云湖桥镇东石村光伏发电项目</t>
  </si>
  <si>
    <t>养殖业基地</t>
  </si>
  <si>
    <t>新联村</t>
  </si>
  <si>
    <t>2026年云湖桥镇新联村云裕农业公司入股分红项目</t>
  </si>
  <si>
    <t>利用村级帮扶资金投入云裕农业有限公司，采用入股分红的形式进行合作：云裕农业有限公司建设由帮扶主体负责，与帮扶对象签订帮扶合同，期限3年，到期归本；公司收益由合作社优先保障帮扶对象财政资金8%年收益，该项目可让没有产业发展能力的贫困人口实现稳定增收，是实现产业帮扶全覆盖的重要手段。</t>
  </si>
  <si>
    <t>数量指标：脱贫人口加入合作社≥5户12人；
质量指标：稻谷烘干率≥95%;
时效指标：合同期内项目完成率≥100%；
经济效益指标：资产股权年收益率≥8%；增加脱贫人口及村集体经济收入≥1.6万元；
社会效益指标：受益脱贫人口≥5户12人；
生态效益指标：改善耕地利用率≥85%；
可持续影响指标：项目持续运营年限≥3年；
满意度指标：受益群众满意度≥95%</t>
  </si>
  <si>
    <t>利用村级帮扶资金投入云裕农业有限公司，采用入股分红的形式进行合作：云裕农业有限公司建设由帮扶主体负责，与帮扶对象签订帮扶合同，期限3年，到期归本；公司收益由合作社优先保障帮扶对象财政资金8%年收益，该项目可让没有产业发展能力的贫困人口实现稳定增收，是实现产业帮扶全覆盖的重要手段。受益脱贫户5户12人。</t>
  </si>
  <si>
    <t>古湖村</t>
  </si>
  <si>
    <t>2026年云湖桥镇古湖村农田水利建设项目</t>
  </si>
  <si>
    <t>新建简易桥一座长度14M、宽度3M、厚度0.2M，新建启闭式闸门一个高1.2M宽8.6M、厚度0.01M，坝基清淤硬化长度200M、高度1.5M、厚度0.1M、坝底0.5M</t>
  </si>
  <si>
    <t>新建启闭式闸门一个，坝基清淤硬化600余米，质量合格率100%，工程完成及时率100%，受益人口数≥620人，对生态环境的影响良好，工程使用年限≥20年，群众满意度95%以上。</t>
  </si>
  <si>
    <t>项目受益20年以上，带动脱贫农户发展种植业，促进206户820人增产增收，种植双季水稻，解决抗旱问题。</t>
  </si>
  <si>
    <t>北岸村</t>
  </si>
  <si>
    <t>2026年云湖桥镇北岸村红徉大塘整修项目</t>
  </si>
  <si>
    <t>北岸村红徉组</t>
  </si>
  <si>
    <t>塘基整修硬化清淤</t>
  </si>
  <si>
    <t>对红徉大塘塘基进行整修硬化，解决红佯、细屋、杉树、樟木和新兴5个组的农田灌溉用水难的问题，以达到农田增产农户增收。</t>
  </si>
  <si>
    <t>飞栏村</t>
  </si>
  <si>
    <t>2026年云湖桥镇飞栏村优质稻产业配套项目</t>
  </si>
  <si>
    <t>深家大塘四方塘基硬化，长度约200米，硬化高度约3.5米，塘内清淤大约5000m³。</t>
  </si>
  <si>
    <t>数量指标：塘基硬化≥200米，质量指标：工程合格率100%；时效指标：年度内项目完成率 100%；成本指标：硬化道路工程量 ≥180m³；经济效益指标：农业生产效率比上年提升，增加农业收入；社会效益指标：受益群众人口数≥852人；可持续影响指标：项目持续运营年限≥10年；满意度指标：受益群众满意度≥95%</t>
  </si>
  <si>
    <t>飞栏村腰塘组深家大塘，水面8亩，蓄水量4000m³，整修山塘清淤扩容保障农田灌溉用水，推动农业产业发展，提高水稻种植生产效率，受益农户214户852人，其中脱贫户（含监测户）6户19人</t>
  </si>
  <si>
    <t>黄金村</t>
  </si>
  <si>
    <t>2026年云湖桥镇黄金村黄金塘整修项目</t>
  </si>
  <si>
    <t>黄金村谭家组</t>
  </si>
  <si>
    <t>对黄金塘塘基进行整修硬化，解决黄金、谭家、许家、古塘、牛角5个组的农田灌溉用水难的问题，以达到农田增产农户增收。</t>
  </si>
  <si>
    <t>烈马村</t>
  </si>
  <si>
    <t>2026年云湖桥镇烈马村农田水利建设项目</t>
  </si>
  <si>
    <t>新建简易桥一座长度14M、宽度3M、厚度0.2M，新建启闭式闸门一个高1.2M宽8.6M、厚度0.01M，坝基清淤硬化长度200M、高度1.5M、厚度0.1M、坝底0.5</t>
  </si>
  <si>
    <t>坝基清淤硬化，质量合格率100%，工程完成及时率100%，受益人口数≥280人，对生态环境的影响良好，工程使用年限≥10年，群众满意度95%以上。。</t>
  </si>
  <si>
    <t>项目受益10年以上。促进68户农户增产增收</t>
  </si>
  <si>
    <t>芦塘村</t>
  </si>
  <si>
    <t>2026年云湖桥镇芦塘村冒起龙塘整修项目</t>
  </si>
  <si>
    <t>芦塘村泉塘冲组</t>
  </si>
  <si>
    <t>对冒气龙塘塘基进行整修硬化，解决泉塘冲组和六亩冲组的农田灌溉用水难的问题，以达到农田增产农户增收。</t>
  </si>
  <si>
    <t>响石村</t>
  </si>
  <si>
    <t>2026年云湖桥镇响石村水利建设项目</t>
  </si>
  <si>
    <t>扫障、清淤、开沟、硬化灌溉泄洪水渠210M（规格：0.5M*0.50M*.1M）， 扫障、清淤、开沟、硬化灌溉水渠820M（规格：0.4M*0.3M*0.1M），门前水塘:清淤硬化（规格：45M*1.5m*0.1m）</t>
  </si>
  <si>
    <t>1.扫障、清淤、开沟、硬化灌溉泄洪水渠210M（规格：0.5M*0.50M*0.1M）， 扫障、清淤、开沟、硬化灌溉水渠820M（规格：0.4M*0.3M*0.1M），
门前水塘:清淤硬化（规格：45M*1.5m*0.1m）
2.质量合格率100%，3.工程完成及时率100%，4.受益人口数≥231人，5. 农户种植业增收≥500元/户，6.工程使用年限≥10年，7.群众满意度95%以上。</t>
  </si>
  <si>
    <t>项目受益10年以上，带动促进79户农户增产增收，（其中脱贫户及监测户8户21人）</t>
  </si>
  <si>
    <t>楠竹村</t>
  </si>
  <si>
    <t>2026年云湖桥镇楠竹村水利设施建设</t>
  </si>
  <si>
    <t>新河、中心、鲁家组500米沟渠护砌</t>
  </si>
  <si>
    <t>解决农田灌溉200亩，众满意度95%以上。</t>
  </si>
  <si>
    <t>此沟渠年久失修10余年，农田灌溉效果差，导致粮食产量逐年减少，需修缮，增加农户产业收入</t>
  </si>
  <si>
    <t>新中湾村</t>
  </si>
  <si>
    <t>2026年云湖桥镇新中湾村交通道路建设项目</t>
  </si>
  <si>
    <t>新中湾村新屋一组新建一条550米长的农业生产运输道路</t>
  </si>
  <si>
    <t>新建道路550米，工程合格率100%，年内项目完成率100%，农业生产运输效率比上年提升，增加农户收入≥100元/户，项目持续运营年限≥10年，收益群众满意度≥90%</t>
  </si>
  <si>
    <t>新屋一组农业生产运输道路硬化项目，300人收益群众，农业生产运输效率提升，群众满意率提升</t>
  </si>
  <si>
    <t>良湖村</t>
  </si>
  <si>
    <t>2026年云湖桥镇良湖村优质稻产业配套项目</t>
  </si>
  <si>
    <t>坝塘组路段长约500米、宽3.5米、厚20公分产业路硬化</t>
  </si>
  <si>
    <t>硬化产业道路500米，宽3.5米，厚20公分，工程合格及完成率100％，增加农业收入100元每户，项目运营年限≥10年，群众满意度95％以上</t>
  </si>
  <si>
    <t>项目完工后，群众安全出行率提升，农业项目机械使用率提升，粮食生产损耗率降低，群众满意度提升。</t>
  </si>
  <si>
    <t>向红村</t>
  </si>
  <si>
    <t>2026年云湖桥镇向红村农村基础设施项目</t>
  </si>
  <si>
    <t>均塘至腰塘组路段长约650米、宽3.5米、厚20公分出行路硬化</t>
  </si>
  <si>
    <t>硬化道路650米，宽3.5米，厚20公分，工程合格及完成率100％，项目运营年限≥10年，群众满意度95％以上</t>
  </si>
  <si>
    <t>项目完工后，群众安全出行率提升，群众满意度提升。</t>
  </si>
  <si>
    <t>清风村</t>
  </si>
  <si>
    <t>2026年云湖桥镇清风村优质稻产业配套项目</t>
  </si>
  <si>
    <t>清风村张家组高毛组革命大山组4个组约1400米、宽3.5米、厚20公分产业路硬化</t>
  </si>
  <si>
    <t>硬化道路1400米，宽3.5米，厚20公分，工程合格及完成率100％，项目运营年限≥10年，群众满意度95％以上</t>
  </si>
  <si>
    <t>项目完工后，群众安全出行率提升、农业项目机械使用率提升，粮食生产损耗率降低，群众满意度提升</t>
  </si>
  <si>
    <t>2026年云湖桥镇响石道路硬化建设项目</t>
  </si>
  <si>
    <t>道路平整、护砌、硬化620M（规格：620M*3.5M*0.18M）</t>
  </si>
  <si>
    <t>道路平整、护砌、硬化620M（规格：620M*3.5M*0.18M），质量合格率100%，工程完成及时率100%，受益人口数≥118人，对生态环境的影响良好，工程使用年限≥10年，群众满意度95%以上。</t>
  </si>
  <si>
    <t>项目受益10年以上，促进37户农户发展种养殖业，（其中脱贫户及监测户3户8人）产业增产增收</t>
  </si>
  <si>
    <t>杨嘉桥镇</t>
  </si>
  <si>
    <t>杨嘉桥镇九江村</t>
  </si>
  <si>
    <t>2026年杨嘉桥镇九江村光伏电站建设项目</t>
  </si>
  <si>
    <t>九江村</t>
  </si>
  <si>
    <t>光伏发电配套器械设备≥1套，光伏发电站功率≥78千瓦</t>
  </si>
  <si>
    <t>光伏发电配套器械设备≥1套，光伏发电站功率≥78千瓦；验收合格率100%，项目（工程）完成及时率100%，项目整体补助20万元；★村级集体经济年增收≥2.4万元，★★★带动增加脱贫（监测）人口总收入≥0.72万元，受益群众人口数≥94人，★★★受益脱贫（监测）人口数≥65人，对生态环境影响无，光伏电站持续运营年限≥10年，与村集体入股联结时限≥10年，与脱贫（监测）户入股联结时限≥3年；受益群众满意度≥95%，受益脱贫(监测)群众满意度≥95%。</t>
  </si>
  <si>
    <t>建设光伏发电站，实现村集体获得固定收益，改善当地生产生活条件，收益农32户94人，其中脱贫户24户65人年户均分红300元。</t>
  </si>
  <si>
    <t>雁银村</t>
  </si>
  <si>
    <t>2026年杨嘉桥镇雁银村光伏电站建设项目</t>
  </si>
  <si>
    <t>光伏发电配套器械设备≥1套；光伏发电站功率≥71千瓦</t>
  </si>
  <si>
    <t>光伏发电配套器械设备≥1套，光伏发电站功率≥71千瓦，项目建设验收合格率100%，项目建设及时完成率100%，基础建设、光伏发电配套器械设备补助标准20万元；★村级集体经济年增收≥2.4万元，★★★带动增加脱贫（监测）人口年收入（总收入）≥0.72万元，受益群众人口数≥40人，★★★受益脱贫（监测）人口数≥28人，对生态环境影响无，光伏电站持续运营年限≥10年，与村集体入股联结时限≥10年，与脱贫（监测）户入股联结时限≥3年；受益群众满意度≥90%，受益脱贫（监测）人口满意度≥90%</t>
  </si>
  <si>
    <t>建设光伏发电站，实现村集体经济获得电力固定收益，改善当地生产生活条件，带动脱贫（监测）户10户28人入股分红，户均年增收720元。</t>
  </si>
  <si>
    <t>新桥村</t>
  </si>
  <si>
    <t>2026年杨嘉桥镇新桥村水利建设项目</t>
  </si>
  <si>
    <t>新桥村大众组至荆坪组抗旱机圳硬化长度≥450米，鲤鱼组至叶家组抗旱机圳硬化长度≥150米，丰收组至新群组抗旱机圳硬化长度≥150米，在前进组、檀树组、叶家组、尤子组共新建抗旱水井≥5口。</t>
  </si>
  <si>
    <t>抗旱机圳硬化长度≥750米，抗旱水井≥5口；工程验收合格率100%；项目（工程）完成及时率100%；机圳硬化补助标准200元/米，新建抗旱水井补助标准1万元/口。受益农户数≥400户1500人，受益脱贫户（监测户）≥15户40人；对生态环境无不良影响；工程使用年限≥10年。受益脱贫户 （监测户）满意度≥95%。</t>
  </si>
  <si>
    <t>解决周边10个村民小组的抗旱问题，改善村民出行、生产物资运输条件，巩固脱贫攻坚成果。</t>
  </si>
  <si>
    <t>金福村</t>
  </si>
  <si>
    <t>2026年杨嘉桥镇金福村光伏电站建设项目</t>
  </si>
  <si>
    <t>光伏发电配套器械设备≥1套；光伏发电站功率≥75千瓦</t>
  </si>
  <si>
    <t>光伏发电配套器械设备≥1套，光伏发电站功率≥75千瓦，项目建设验收合格率100%，项目建设及时完成率100%，基础建设、光伏发电配套器械设备补助标准20万元；★村级集体经济年增收≥2.4万元，★★★带动增加脱贫（监测）人口年收入（总收入）≥0.72万元，受益群众人口数≥62人，★★★受益脱贫（监测）人口数≥25人，对生态环境影响无，光伏电站持续运营年限≥10年，与村集体入股联结时限≥10年，与脱贫（监测）户入股联结时限≥3年；受益群众满意度≥90%，受益脱贫（监测）人口满意度≥90%</t>
  </si>
  <si>
    <t>建设光伏发电站，实现村集体经济获得电力固定收益，改善当地生产生活条件，带动脱贫（监测）10户25人入股分红，户均年增收720元。</t>
  </si>
  <si>
    <t>金凤村</t>
  </si>
  <si>
    <t>2026年杨嘉桥镇金凤村光伏电站建设项目</t>
  </si>
  <si>
    <t>光伏发电配套器械设备≥1套；光伏发电站功率≥90千瓦</t>
  </si>
  <si>
    <t>光伏发电配套器械设备≥1套，光伏发电站功率≥90千瓦，项目建设验收合格率100%，项目建设及时完成率100%，基础建设、光伏发电配套器械设备补助标准24万元；★村级集体经济年增收≥2.8万元，★★★带动增加脱贫（监测）人口年收入（总收入）≥0.84万元，受益群众人口数≥410人，★★★受益脱贫（监测）人口数≥47人，对生态环境影响无，光伏电站持续运营年限≥10年，与村集体入股联结时限≥10年，与脱贫（监测）户入股联结时限≥3年；受益群众满意度≥90%，受益脱贫（监测）人口满意度≥90%</t>
  </si>
  <si>
    <t>建设光伏发电站，实现村集体经济获得电力固定收益，改善当地生产生活条件，带动脱贫（监测）户21户47人入股分红，户均年增收400元。</t>
  </si>
  <si>
    <t>杨嘉桥村</t>
  </si>
  <si>
    <t>2026年杨嘉桥镇杨嘉桥村道路建设项目</t>
  </si>
  <si>
    <t>对杨嘉桥村红砖窑至红花组路段公路进行路基整修、拓宽、硬化，长500米、宽4米（多厚？）</t>
  </si>
  <si>
    <t>道路硬化长度≥500米，宽度≥4米，项目（工程）验收合格率100%，项目（工程）完成及时率100%，道路硬化补助标准300元/米；受益群众人口数≥158人，★★★受益脱贫（监测）人口数≥19人，对生态环境无影响，工程使用年限≥10年；受益群众满意度≥90%，受益脱贫(监测)群众满意度≥90%。</t>
  </si>
  <si>
    <t>改善周边3个村民小组48户158人出行和生产物资运输条件，带动产业发展，提升低收入群体的生产生活积极性</t>
  </si>
  <si>
    <t>铺子岭村</t>
  </si>
  <si>
    <t>2026年杨嘉桥镇铺子岭村种植业基地配套设施建设项目</t>
  </si>
  <si>
    <t>购置秸秆捆草设备1台</t>
  </si>
  <si>
    <t>购置秸秆捆草设备≥1台，项目（工程）验收合格率100%，项目（工程）完成及时率100%，农机器械设备补助标准20万元；★村级集体经济年增收≥5万元，★★★特色产业带动增加脱贫（监测）人口年收入（总收入）≥1.5万元，受益群众人口数≥438人，★★★受益脱贫（监测）人口数≥10人，对生态环境影响无，设备使用年限≥5年，与村集体入股联结时限≥5年，与脱贫（监测）户入股联结时限≥3年；受益群众满意度≥90%，受益脱贫（监测）人口满意度≥90%。</t>
  </si>
  <si>
    <t>村经济合作社出租秸秆捆草设备，为农户生产生活提供方便，提高生产效率，同时以所得租金收益分红的形式，为（监测）脱贫户增收，户年增收≥3000元，受益（监测）脱贫户5户10人</t>
  </si>
  <si>
    <t>燕荆村</t>
  </si>
  <si>
    <t>2026年杨嘉桥镇燕荆村种植业基地配套设施建设项目</t>
  </si>
  <si>
    <t>购置秸秆捆草设备≥1台，项目（工程）验收合格率100%，项目（工程）完成及时率100%，农机器械设备补助标准20万元；★村级集体经济年增收≥5万元，★★★特色产业带动增加脱贫（监测）人口年收入（总收入）≥1.5万元，受益群众人口数≥1452人，★★★受益脱贫（监测）人口数≥42人，对生态环境影响无，设备使用年限≥5年，与村集体入股联结时限≥5年，与脱贫（监测）户入股联结时限≥3年；受益群众满意度≥90%，受益脱贫（监测）人口满意度≥90%。</t>
  </si>
  <si>
    <t>村经济合作社出租秸秆捆草设备，为农户生产生活提供方便，提高生产效率，同时以所得租金收益分红的形式，为（监测）脱贫户增收，户年增收≥1000元，受益（监测）脱贫户15户42人</t>
  </si>
  <si>
    <t>杨嘉桥镇旷家新村</t>
  </si>
  <si>
    <t>2026年杨嘉桥镇旷家新村光伏电站建设项目</t>
  </si>
  <si>
    <t>旷家新村</t>
  </si>
  <si>
    <t>光伏发电配套器械设备≥1套，光伏发电站功率≥78千瓦；项目验收合格率100%，项目完成及时率100%，项目补助标准20万元；★村级集体经济年增收≥3万元，★★★带动增加脱贫（监测）人口总收入≥0.9万元，受益群众人口数≥132人，★★★受益脱贫（监测）人口数≥23人，对生态环境影响无，光伏电站持续运营年限≥10年，与村集体入股联结时限≥10年，与脱贫（监测）户入股联结时限≥3年；受益群众满意度≥95%，受益脱贫(监测)群众满意度≥95%。</t>
  </si>
  <si>
    <t>建设光伏发电站，实现村集体获得固定收益，改善当地生产生活条件，并为脱贫户分红，户均1500元，收益农35户132人，其中脱贫户6户23人。</t>
  </si>
  <si>
    <t>2026年杨嘉桥镇金福村道路建设项目</t>
  </si>
  <si>
    <t>对金福村高桥组连接三湖组,双同组,地形组跨组主干道进行路基整修,硬化.全长400米,宽3.5米。</t>
  </si>
  <si>
    <t>道路硬化长度≥400米，宽度≥3.5米，项目（工程）验收合格率100%，项目（工程）完成及时率100%，道路硬化补助标准250元/米；生产条件改善带动农业亩均产量增加≥50斤，受益群众人口数≥1180人，★★★受益脱贫（监测）人口数≥20人，对生态环境无影响，工程使用年限≥10年；受益群众满意度≥90%，受益脱贫(监测)群众满意度≥90%。</t>
  </si>
  <si>
    <t>改善周边380户1180人出行和生产物资运输条件，带动产业发展，提升低收入群体的生产生活积极性</t>
  </si>
  <si>
    <t>白鹿村</t>
  </si>
  <si>
    <t>2026年杨嘉桥镇白鹿村光伏电站建设项目</t>
  </si>
  <si>
    <t>光伏发电配套器械设备≥1套，钢结构车间≥1个，光伏发电站功率≥110千瓦</t>
  </si>
  <si>
    <t>光伏发电配套器械设备≥1套，立柱支架1组，钢结构车间≥1个，光伏发电站功率≥110千瓦：项目建设验收合格率100%，项目建设及时完成率100%，钢结构车间补助标准15万元，光伏发电配套器械设备补助标准30万元；★村级集体经济年增收≥4.8万元，★★★带动增加脱贫（监测）人口年收入（总收入）≥1.44万元，受益群众人口数≥165人，★★★受益脱贫（监测）人口数≥120人，对生态环境影响无，光伏电站持续运营年限≥10年，与村集体入股联结时限≥10年，与脱贫（监测）户入股联结时限≥3年；受益群众满意度≥90%，受益脱贫（监测）人口满意度≥90%</t>
  </si>
  <si>
    <t>建设光伏发电站，实现村集体经济获得电力固定收益，改善当地生产生活条件，受益农户53户165人，其中（监测）脱贫户30户120人年户均分红480元。</t>
  </si>
  <si>
    <t>同福村</t>
  </si>
  <si>
    <t>2026年杨嘉桥镇同福村种植业基地配套设施建设项目</t>
  </si>
  <si>
    <t>购置插秧机3台</t>
  </si>
  <si>
    <t>购置插秧机≥3台，项目（工程）验收合格率100%，项目（工程）完成及时率100%，农机器械设备补助标准20万元；★村级集体经济年增收≥5万元，★★★特色产业带动增加脱贫（监测）人口年收入（总收入）≥1.5万元，受益群众人口数≥1200人，★★★受益脱贫（监测）人口数≥25人，对生态环境影响无，设备使用年限≥5年，与村集体入股联结时限≥5年，与脱贫（监测）户入股联结时限≥3年；受益群众满意度≥90%，受益脱贫（监测）人口满意度≥90%。</t>
  </si>
  <si>
    <t>村经济合作社出租插秧机，为农户生产生活提供方便，提高生产效率，同时以所得租金收益分红的形式，为（监测）脱贫户增收，户年增收≥1500元，受益（监测）脱贫户10户25人</t>
  </si>
  <si>
    <t>锦石乡</t>
  </si>
  <si>
    <t>碧泉村</t>
  </si>
  <si>
    <t>2026年锦石乡碧泉村碧泉潭路改道项目</t>
  </si>
  <si>
    <t>锦石乡碧泉村</t>
  </si>
  <si>
    <t>建设碧泉潭路改道工程，新建道路220米，宽7米，厚度0.3米；水圳150米，宽1米，高1.2米。</t>
  </si>
  <si>
    <t>建设碧泉潭路改道工程，新建设道路220米；项目验收合格100%；验收合格率100%；项目及时完成率100%；受益建档立卡脱贫人口数≥68人；与脱贫户利益联结时限1年；受益建档立卡脱贫人口满意度≥90%；</t>
  </si>
  <si>
    <t>改善碧泉潭景区出行质量，带动乡村旅游，受益农户168户620人，受益脱贫户57户125人。</t>
  </si>
  <si>
    <t>大荷塘村</t>
  </si>
  <si>
    <t>2026年锦石乡大荷塘村特色水产配套项目</t>
  </si>
  <si>
    <t>锦石乡大荷塘村</t>
  </si>
  <si>
    <t>建设联盟组到胡氏组产业道路硬化，硬化长度200米，宽3.5米，厚度0.2米。</t>
  </si>
  <si>
    <t>硬化产业道路200米，项目验收合格100%；项目及时完成率100%；提受益建档立卡脱贫人口数≥56人；与脱贫户利益联结时限1年；受益建档立卡脱贫人口满意度≥90%；</t>
  </si>
  <si>
    <t>吸纳有劳动能力的脱贫户务工，受益农户156户467人，受益脱贫户20户56人。</t>
  </si>
  <si>
    <t>金湖村</t>
  </si>
  <si>
    <t>2026年锦石乡金湖村产业路建设项目</t>
  </si>
  <si>
    <t>锦石乡金湖村</t>
  </si>
  <si>
    <t>建设沿涓江河堤产业路，硬化道路300米。</t>
  </si>
  <si>
    <t>建设沿涓江河堤产业路，硬化道路300米，项目验收合格100%；验收合格率100%；项目及时完成率100%；受益建档立卡脱贫人口数≥68人；与脱贫户利益联结时限1年；受益建档立卡脱贫人口满意度≥90%；</t>
  </si>
  <si>
    <t>改善沿涓江河一线村民出行，吸纳有劳动能力的脱贫户务工，受益脱贫户26户68人。</t>
  </si>
  <si>
    <t>东剑村</t>
  </si>
  <si>
    <t>2026年锦石乡东剑村产业路拓宽建设项目</t>
  </si>
  <si>
    <t>锦石乡东剑村</t>
  </si>
  <si>
    <t>东剑村先进组至老屋组道路拓宽2米，厚度0.2米，长度1000米。</t>
  </si>
  <si>
    <t>拓宽道路建设1公里，项目验收合格100%；验收合格率100%；项目及时完成率100%；产业带动村级收入3万元；受益建档立卡脱贫人口数≥114人；与脱贫户利益联结时限1年；受益脱贫户满意度≥95%，受益村民满意度≥95%。</t>
  </si>
  <si>
    <t>改善村主干道通行质量，吸纳有劳动能力的脱贫户务工，受益农户126户519人，受益脱贫户49户114人。</t>
  </si>
  <si>
    <t>市场建设和农村物流</t>
  </si>
  <si>
    <t>文佳村</t>
  </si>
  <si>
    <t>2026年锦石乡文佳村农贸市场大棚建设项目</t>
  </si>
  <si>
    <t>锦石乡文佳村</t>
  </si>
  <si>
    <t>建设文佳村农贸市场钢结构大棚，高6米，面积500平方。</t>
  </si>
  <si>
    <t>建设文佳村农贸市场钢结构大棚，高6米，面积500平方。项目验收合格100%；验收合格率100%；项目及时完成率100%；产业带动村级收入1万元；受益建档立卡脱贫人口数≥73人；与脱贫户利益联结时限1年；受益建档立卡脱贫人口满意度≥90%；</t>
  </si>
  <si>
    <t>吸纳有劳动能力的脱贫户务工，受益农户78户285人，受益脱贫户34户73人。</t>
  </si>
  <si>
    <t>太阳村</t>
  </si>
  <si>
    <t>2026年锦石乡太阳村水渠硬化项目</t>
  </si>
  <si>
    <t>锦石乡太阳村</t>
  </si>
  <si>
    <t>太阳村高毛组主水渠建设，水渠长500米*宽0.5米*高0.4米。</t>
  </si>
  <si>
    <t>建设太阳村高毛组水渠硬化，硬化水渠500米；项目验收合格100%；验收合格率100%；项目及时完成率100%；受益建档立卡脱贫人口数≥25人；与脱贫户利益联结时限1年；受益建档立卡脱贫人口满意度≥90%；</t>
  </si>
  <si>
    <t>每年提高水稻种植收入10000元。受益农户25户126人，受益脱贫户9户25人。</t>
  </si>
  <si>
    <t>射埠镇</t>
  </si>
  <si>
    <t>百水村</t>
  </si>
  <si>
    <t>2026年射埠镇百水村产业路建设项目</t>
  </si>
  <si>
    <t>百水村金塘组</t>
  </si>
  <si>
    <t>百水村委会</t>
  </si>
  <si>
    <t>硬化莲花组产业路长630米、宽4米、厚0.2米。降低农产品运输成本≥50元/吨，受益人口数≥98人，工程设计使用年限≥15年，群众满意度≥95%。</t>
  </si>
  <si>
    <t>硬化产业路≥630米;项目验收合格率≥100%;项目完工及时完成率≥100%;硬化产业路成本≥340元/米;降低农产品运输成本≥50元/吨;受益人口数≥98人;工程设计使用年限≥15年;群众满意度≥95%。</t>
  </si>
  <si>
    <t>通过实施本项目，能改善莲花组的出行条件，降低农产品运输成本，受益人口98人以上。</t>
  </si>
  <si>
    <t>2026年射埠镇百水村小型农田水利设施建设项目</t>
  </si>
  <si>
    <t>百水村天机、峡山等组</t>
  </si>
  <si>
    <t>对阳雀、刘家、鲁泉组3处骨干山塘进行清淤硬化。挖机工作时长415小时;混凝土275立方米;泄洪管2处;排水涵2处。</t>
  </si>
  <si>
    <t>挖机≥415小时;混凝土≥275立方米;泄洪管≥2处;排水涵≥2处;项目验收合格率≥100%;项目完工及时完成率≥100%;挖机成本≥165元/小时;混凝土成本≥475元/立方米;泄洪管成本≥1200元/处;排水涵成本≥1800元/处;带动稻田亩产量增加≥100斤;受益人口数≥120人;工程设计使用年限≥10年;群众满意度≥95%。</t>
  </si>
  <si>
    <t>通过实施本项目，能提升阳雀、刘家、鲁泉组的灌溉能力，受益农田120亩以上，亩产增加100斤以上；受益人口120人以上。</t>
  </si>
  <si>
    <t>方上桥村</t>
  </si>
  <si>
    <t>2026年射埠镇方上桥村产业路拓宽项目</t>
  </si>
  <si>
    <t>方上桥村金塘组</t>
  </si>
  <si>
    <t>方上桥村委会</t>
  </si>
  <si>
    <t>在兑家、石林、马家组拓宽产业路1800米。路基拓宽，水泥砖护脚，铺砂砾石。</t>
  </si>
  <si>
    <t>拓宽产业路≥1800米;项目验收合格率≥100%;项目完工及时完成率≥100%;拓宽产业路成本≥115元/米;降低农产品运输成本≥50元/吨;受益人口数≥85人;工程设计使用年限≥10年;群众满意度≥95%。</t>
  </si>
  <si>
    <t>通过实施本项目，能改善兑家、石林、马家组的出行条件，降低农产品运输成本，受益人口85人。</t>
  </si>
  <si>
    <t>2026年射埠镇方上桥村排灌渠硬化项目</t>
  </si>
  <si>
    <t>方上桥村天机、峡山等组</t>
  </si>
  <si>
    <t>对石林组主排灌渠道进行清淤硬化，长度410米。硬化后断面尺寸：上宽1.5米、底宽1.2米、高1.2米。</t>
  </si>
  <si>
    <t>渠道清淤硬化≥410米;项目验收合格率≥100%;项目完工及时完成率≥100%;渠道清淤硬化成本≥510元/米;带动稻田亩产量增加≥100斤;受益人口数≥200人;工程设计使用年限≥10年;群众满意度≥95%。</t>
  </si>
  <si>
    <t>通过实施本项目，能提升石林组的灌排能力，受益农田100亩以上，亩产增加100斤以上；受益人口200人以上。</t>
  </si>
  <si>
    <t>高丰村</t>
  </si>
  <si>
    <t>2026年射埠镇高丰村产业路建设项目</t>
  </si>
  <si>
    <t>高丰村黄奇组至胡罗组</t>
  </si>
  <si>
    <t>高丰村委会</t>
  </si>
  <si>
    <t>硬化黄奇组至胡罗组产业路长1260米、宽4米、厚0.2米。降低农产品运输成本≥50元/吨，受益人口数≥320人，工程设计使用年限≥15年，群众满意度≥95%。</t>
  </si>
  <si>
    <t>硬化产业路≥1260米;项目验收合格率≥100%;项目完工及时完成率≥100%;拓宽产业路成本≥340元/米;降低农产品运输成本≥50元/吨;受益人口数≥320人;工程设计使用年限≥15年;群众满意度≥95%。</t>
  </si>
  <si>
    <t>通过实施本项目，能改善黄奇组至胡罗组5个组的出行条件，降低农产品运输成本，受益人口320人以上。</t>
  </si>
  <si>
    <t>2026年射埠镇高丰村小型农田水利设施建设项目</t>
  </si>
  <si>
    <t>高丰村黄奇、板桥、筱里等组</t>
  </si>
  <si>
    <t>对黄奇、筱里、板桥组3处骨干山塘进行清淤硬化。挖机415小时;混凝土275立方米;泄洪管2处;排水涵2处。</t>
  </si>
  <si>
    <t>挖机≥415小时;混凝土≥275立方米;泄洪管≥2处;排水涵≥2处;项目验收合格率≥100%;项目完工及时完成率≥100%;挖机成本≥165元/小时;混凝土成本≥475元/立方米;泄洪管成本≥1200元/处;排水涵成本≥1800元/处;带动稻田亩产量增加≥100斤;受益人口数≥160人;工程设计使用年限≥10年;群众满意度≥95%。</t>
  </si>
  <si>
    <t>通过实施本项目，能提升黄奇、板桥、筱里等组的灌溉能力，受益农田380亩以上，亩产增加100斤以上；受益人口160人以上。</t>
  </si>
  <si>
    <t>2026年射埠镇高丰村农副产品购销中心项目</t>
  </si>
  <si>
    <t>高丰村大丰组</t>
  </si>
  <si>
    <t>购销中心建设面积数量≥200平方米，项目完成及时率≥100%，带动增加村集体经济年收入≥2万元。</t>
  </si>
  <si>
    <t>购销中心建设面积数量≥220平方米；项目验收合格率≥100%；项目完成及时率≥100%；建设面积成本≥1000元/平方米；带动增加村集体经济年收入≥2万元；受益人口数≥28人；对生态环境无影响；项目持续收益年限≥3年；群众满意度≥95%。</t>
  </si>
  <si>
    <t>通过实施本项目，能带动增加村集体经济年收入2万元，受益人口数≥28人，人均增收1000元/年，项目持续收益年限3年。</t>
  </si>
  <si>
    <t>桂塘村</t>
  </si>
  <si>
    <t>2026年射埠镇桂塘村光伏电站建设项目</t>
  </si>
  <si>
    <t>射埠镇桂塘村</t>
  </si>
  <si>
    <t>桂塘村委会</t>
  </si>
  <si>
    <t>建设300平方米光伏板建设光伏发电站，光伏电站建设规模≥60千瓦；光伏电站并网发电及时完成率≥100%；带动增加村集体经济年收入≥2.5万元。</t>
  </si>
  <si>
    <t>光伏电站建设规模≥60千瓦；光伏电站验收合格率≥100%；光伏电站并网发电及时完成率≥100%；光伏电站成本≥3500元/千瓦；带动增加村集体经济年收入≥2.5万元；受益脱贫人口数≥1人；光伏电站持续运营年限≥20年，群众满意度≥95%。</t>
  </si>
  <si>
    <t>通过实施光伏电站建设项目，带动脱贫户就业1人，项目收益20年以上，为村集体经济增加收益2.5万元/年。</t>
  </si>
  <si>
    <t>继述桥村</t>
  </si>
  <si>
    <t>2026年射埠镇继述桥村小型农田水利设施建设项目</t>
  </si>
  <si>
    <t>继述桥村委会</t>
  </si>
  <si>
    <t>在射埠镇继述桥村易家组继述桥小河新建一座15KW抗旱机埠及配套设施，渠道硬化≥200米，建成后可全面改善水田≥1000亩的水利条件，促进农户增收。</t>
  </si>
  <si>
    <t>抗旱机埠设备≥1套；挖机开沟回填工时≥100小时；渠道硬化≥200米；带施工设备人工≥120个；工程验收合格率100%；工程完成及时率100%；抗旱机埠设备成本≥8.9万元/套；挖机开沟回填工时成本≥300元/小时；渠道硬化成本≥315元/米；带施工设备人工成本≥400元/个；有效解决周边水田灌溉≥1000亩；水资源利用率比往年提高20%；对生态环境无影响；工程设计使用年限≥20年，群众满意度达到95%以上。</t>
  </si>
  <si>
    <t>通过实施本项目，有效解决周边1000亩以上水田灌溉问题，并带动辖区内150户592人农户受益，其中有2户4人脱贫户。</t>
  </si>
  <si>
    <t>巨鱼村</t>
  </si>
  <si>
    <t>2026年射埠镇巨鱼村基础设施项目</t>
  </si>
  <si>
    <t>巨鱼村罗塘组、建新组、岳塘组，光谷组</t>
  </si>
  <si>
    <t>巨鱼村委会</t>
  </si>
  <si>
    <t>农业生产生活道路整修及硬化1300米、宽3.5米厚0.2米。</t>
  </si>
  <si>
    <t>路基平整及护坡≥1300米；路面硬化≥910立方米；项目验收合格率≥100%；项目完成及时率≥100%；路基平整及护坡成本≥30元/米；路面硬化成本≥450元/立方米；带动增加脱贫户监测户户均收入≥500元；村级经济增收≥5000元；受益脱贫（监测）人口数≥22人；对生态环境影响无，项目设计使用年限≥10年，群众满意度≥95%。</t>
  </si>
  <si>
    <t>通过实施本项目，能够降低产业发展的运输成本，带动组上及周边325户农户的农产品销售和服务业发展，户均增收500元以上。</t>
  </si>
  <si>
    <t>涓江新村</t>
  </si>
  <si>
    <t>2026年射埠镇涓江新村光伏电站建设项目</t>
  </si>
  <si>
    <t>涓江新村新塘组</t>
  </si>
  <si>
    <t>涓江新村民委员会</t>
  </si>
  <si>
    <t>建设360平方米光伏板，建设装机容量60千瓦光伏电站，带动脱贫户就业及村集体经济增收。</t>
  </si>
  <si>
    <t>光伏电站建设规模≥60千瓦；光伏电站验收合格率≥100%；光伏电站并网发电及时完成率≥100%；光伏电站成本≥3500元/千瓦；带动增加村集体经济收入≥2.5万元；受益脱贫人口数≥1人，光伏电站持续运营年限≥10年，群众满意度≥95%。</t>
  </si>
  <si>
    <t>通过实施光伏电站项目，带动脱贫户就业1人，项目收益10年以上，为村集体经济增加收益2.5万元/年。</t>
  </si>
  <si>
    <t>来仪村</t>
  </si>
  <si>
    <t>2026年射埠镇来仪村农副产品加工项目</t>
  </si>
  <si>
    <t>来仪村文樟组</t>
  </si>
  <si>
    <t>来仪村委会</t>
  </si>
  <si>
    <t>新建农副产品加工场地一处：平整土地、地面硬化、建设生产车间、仓储仓库各1栋、水电和围墙等配套设施，建成后新增集体经济收入30万元/年。</t>
  </si>
  <si>
    <t>场地平整≥28亩；生产车间和仓储仓库建设≥1500平方米；地面硬化≥1334立方米；专变供电及线路≥1处；水井及附属工程≥2处；围墙及护栏≥600米；项目验收合格率≥100%；项目完成及时率≥100%；场地平整成本≥1.18万元/亩；生产车间和仓储仓库建设成本≥800元/平方米；地面硬化成本≥450元/立方米；专变供电及线路成本≥15万元/处；水井及附属工程成本≥9万元/处；围墙及护栏成本≥200元/米；产业带动增加村集体经济≥30万元/年；产业带动脱贫户就业人数≥12人；对生态环境的影响无；项目持续收益年限≥20年；群众满意度≥95%。</t>
  </si>
  <si>
    <t>通过实施本项目，带动周边村民发展经济，带动脱贫户就业人员≥12人，人均年增收≥1000元，村集体经济增收30万元/年。</t>
  </si>
  <si>
    <t>2026年射埠镇来仪村农产品仓储中心建设项目</t>
  </si>
  <si>
    <t>来仪村见公组</t>
  </si>
  <si>
    <t>整合原来仪学校场地建设农产品仓储中心，房屋整修≥850平方米、场地硬化≥1400平方米，建设水井1处，带动脱贫户就业≥10人，增加村集体经济≥5万元/年。</t>
  </si>
  <si>
    <t>房屋整修≥850平方米；场地硬化≥280立方米；水井及附属设施≥1处；项目验收合格率≥100%；项目完成及时率≥100%；房屋整修成本≥306元/平方米；场地硬化成本≥450元/立方米；水井及附属设施成本≥4万元/处；产业带动增加村集体经济≥5万元/年；产业带动脱贫户就业人数≥10人；对生态环境无影响；项目持续收益年限≥15年；群众满意度≥95%。</t>
  </si>
  <si>
    <t>通过实施农产品仓储中心建设项目，带动脱贫户就业人员≥10人，人均年增收≥1000元，村集体经济增收5万元/年。</t>
  </si>
  <si>
    <t>上春村</t>
  </si>
  <si>
    <t>2026年射埠镇上春村基础设施项目</t>
  </si>
  <si>
    <t>上春村蒿子组、细燕子组、冯家组</t>
  </si>
  <si>
    <t>上春村委会</t>
  </si>
  <si>
    <t>农业生产生活道路整修及硬化470米。路基平整护坡长470米、宽3.5米；路面硬化长470米、宽3.5米、厚0.2米。</t>
  </si>
  <si>
    <t>路基平整及护坡≥470米；路面硬化≥330立方米；项目验收合格率≥100%，项目完成及时率≥100%；路基平整及护坡成本≥30元/米；路面硬化成本≥450元/立方米；带动增加脱贫户监测户人均收入≥500元；村级经济增收≥5000元；受益脱贫（监测）人口数≥25人；对生态环境影响无；项目设计使用年限≥10年，群众满意度≥95%。</t>
  </si>
  <si>
    <t>通过实施本项目，降低产业发展的运输成本，使组上及周边210户农户受益，带动农产品的销售和服务业发展，户均增收500元以上。</t>
  </si>
  <si>
    <t>射埠村</t>
  </si>
  <si>
    <t>2026年射埠镇射埠村水稻种植配套设施项目</t>
  </si>
  <si>
    <t>射埠村月形、月岭、夏屋组</t>
  </si>
  <si>
    <t>射埠村委会</t>
  </si>
  <si>
    <t>对沙河塘清污3996立方米及硬化92立方米。</t>
  </si>
  <si>
    <t>水塘清污≥3996立方米；水塘硬化92立方米；工程验收合格率≥100%；在2026年12月工程完成及时率≥100%；水塘清污成本≥25元/立方米；水塘硬化成本≥500元/立方米；生产条件改善带动农业亩均产量增加≥100斤；受益群众人口数≥308人；水资源利用率比上年提高；工程设计使用年限≥10年，群众满意度≥95%。</t>
  </si>
  <si>
    <t>通过实施本项目，带动脱贫户就业2户2人，为79户308人村民提供便利的农田水利灌溉，提高农产品亩均产增收100斤。</t>
  </si>
  <si>
    <t>2026年射埠镇射埠村配套水利设施建设项目</t>
  </si>
  <si>
    <t>射埠村罗家、夏屋组</t>
  </si>
  <si>
    <t>罗家组隧道清污50米，渠道塌方清污150米，重建210米。生产条件改善带动农业亩均产量增加≥200斤，受益群众人口数≥740人，水资源利用率比上年提高，工程设计使用年限≥10年，群众满意度≥95%。</t>
  </si>
  <si>
    <t>隧道清污≥50米；渠道清污≥150米；重建≥210米；项目验收合格率≥100%；在2026年12月工程完成及时率≥100%；隧道及渠道清污成本≥60元/立方米；重建成本≥800元/米；生产条件改善带动农业亩均产量增加≥200斤；受益群众人口数≥740人；水资源利用率比上年提高；工程设计使用年限≥10年；群众满意度≥95%。</t>
  </si>
  <si>
    <t>通过实施本项目，带动脱贫户就业2户2人，为194户740人提供便利的农田水利灌溉，提高农产品亩均产增收200斤。</t>
  </si>
  <si>
    <t>2026年射埠镇射埠村小型农田水利设施建设项目</t>
  </si>
  <si>
    <t>射埠村上湾组</t>
  </si>
  <si>
    <t>对上湾组次和塘清污1950立方米及硬化55.2立方米。</t>
  </si>
  <si>
    <t>水塘清污≥1950立方米；水塘硬化≥55.2立方米；工程验收合格率≥100%；工程完成及时率≥100%；水塘清污成本≥28元/立方米；水塘硬化成本≥500元/立方米；生产条件改善带动农业亩均产量增加≥100斤，受益群众人口数≥159人，水资源利用率比上年提高，工程设计使用年限≥10年，群众满意度≥95%。</t>
  </si>
  <si>
    <t>通过实施本项目，带动脱贫户就业1户1人，为35户159人村民提供便利的农田水利灌溉，提高农产品亩产增收100斤。</t>
  </si>
  <si>
    <t>农村供水保障设施建设</t>
  </si>
  <si>
    <t>旺冲村</t>
  </si>
  <si>
    <t>2026年射埠镇旺冲村山塘硬化清淤项目</t>
  </si>
  <si>
    <t>旺冲村仙基组</t>
  </si>
  <si>
    <t>旺冲村委会</t>
  </si>
  <si>
    <t>对旺冲村仙基组灌溉水塘清表修坡≥30小时；清淤数量≥3500立方米；山塘硬化≥45立方米；涵洞安装≥2处；为脱贫户和村民提供便利的农田水利灌溉，提高农产品增产增收；巩固脱贫成效，助力乡村振兴，提高群众满意度。</t>
  </si>
  <si>
    <t>清表修坡挖机工时≥30小时；灌溉水塘清淤≥3500立方米；山塘硬化≥45立方米；涵洞安装≥2处；工程验收合格率≥100%；项目实施完成率≥100%；清表修坡挖机工时成本≥280元/小时；灌溉水塘清淤成本≥≥25元/立方米；山塘硬化成本≥650元/立方米；涵洞安装成本≥3500元/处；生产条件改善带动农业亩均产量增加≥100斤/亩；带动周边农户年收益≥200元/户；水资源利用率比上年提高50；项目设计使用年限≥10年；群众满意度≥95%。</t>
  </si>
  <si>
    <t>通过实施本项目，带动辖区内28户105人农户受益，其中4户8人脱贫户收益，项目完成能有效解决周边200亩良田种植灌溉，水资源利用率比往年提高50%，使水塘周边良田种植产收超过1200斤/亩，带动周边农户年收益200元/户。</t>
  </si>
  <si>
    <t>霞湾村</t>
  </si>
  <si>
    <t>2026年射埠镇霞湾村泄洪渠重修项目</t>
  </si>
  <si>
    <t>霞湾村上瓦屋组、新建组、新丰组，杉山组。</t>
  </si>
  <si>
    <t>霞湾村委会</t>
  </si>
  <si>
    <t>泄洪渠重修项目建设总长1200米，高1.2米，宽1.5米。建成后能提高抗洪抗旱排渍能力，增加600亩水田的收成。</t>
  </si>
  <si>
    <t>清淤回填≥80小时；硬化水渠底≥130立方米；红砖墙体≥695立方米；人工≥170天；项目验收合格率≥100%，项目完成及时率≥100%；清於成本≥180元/小时；硬化水渠成本≥760元/立方米；红砖砌墙成本≥800元/立方米；人工工资成本≥300/天；水利设施条件改善带动农业亩均产量增加≥100斤；水利修复保障农业灌溉面积≥600亩，水资源利用率比上年提高；项目设计使用年限≥10年；群众满意度≥95%。</t>
  </si>
  <si>
    <t>通过实施本项目，带动10人就业，人均增收1000元/年，预计村集体经济年收入≥6万元左右。</t>
  </si>
  <si>
    <t>杨基村</t>
  </si>
  <si>
    <t>2026年射埠镇杨基村小型农田水利设施建设项目</t>
  </si>
  <si>
    <t>杨基村委会</t>
  </si>
  <si>
    <t>在射埠镇杨基村板桥组牛车坝新建节制闸门配套设施，用片石混凝土护坡≥100米，建成后可全面改善水田≥500亩的水利条件，促进农户增收。</t>
  </si>
  <si>
    <t>清表修坡回填挖机工时≥100小时；片石混凝土护坡≥100米；钢筋≥5吨；工程验收合格率100%；工程完成及时率100%；清表修坡回填挖机工时成本≥280元/小时；片石混凝土护坡成本≥2800元/米；钢筋成本≥4000元/吨；有效解决周边水田灌溉≥500亩；水资源利用率比往年提高20%；受益脱贫人口数≥12人；对生态环境无影响；工程设计使用年限≥20年，群众满意度达到95%以上。</t>
  </si>
  <si>
    <t>通过实施本项目，带动辖区内135户543人农户受益，其中有6户12人脱贫户。项目完成能有效解决周边水田灌溉≥500亩；水资源利用率比往年提高20%；对生态环境无影响；工程设计使用年限≥20年，群众满意度达到95%以上。</t>
  </si>
  <si>
    <t>2026年射埠镇杨基村河道节制闸门建设项目</t>
  </si>
  <si>
    <t>在射埠镇杨基村板桥组牛车坝新建节制闸门及附属设施，建成后可全面改善水田≥500亩的水利条件，促进农户增收。</t>
  </si>
  <si>
    <t>挖机清表回填工时≥50小时；混凝土≥175立方米；钢筋≥20吨；人工≥150天；运费及其他≥1项；工程验收合格率100%；工程完成及时率100%；挖机清表回填工时成本≥280元/小时；混凝土成本≥500元/立方米；钢筋成本≥4000元/吨；人工成本≥300元/天；运费及其他成本≥7.85万元/项；有效解决周边水田灌溉≥500亩；水资源利用率比往年提高20%；受益脱贫人口数≥12人；对生态环境无影响；工程设计使用年限≥20年，群众满意度达到95%以上。</t>
  </si>
  <si>
    <t>排头乡</t>
  </si>
  <si>
    <t>双联村</t>
  </si>
  <si>
    <t>2026年排头乡双联村辣椒晾晒场地建设</t>
  </si>
  <si>
    <t>双联村村委会</t>
  </si>
  <si>
    <t>建设300平米的的彩钢棚场地用于晾晒辣椒，建设60平米的辣椒烘干房和秸秆还田机一台。</t>
  </si>
  <si>
    <t>建设300平米的的彩钢棚场地用于晾晒辣椒，建设60平米的辣椒烘干房和秸秆还田机一台。降低霉变率≥10％，提升辣椒品质，销售值≥10万，带动农户增收≥200元/户，收益建档立卡人数6户15人，对生态环境影响良好，脱贫户满意度≥95%，村民满意度≥95%。</t>
  </si>
  <si>
    <t>通过实施标准化晾晒场地建设项目，带动脱贫户6户15人人均增收200元/人。</t>
  </si>
  <si>
    <t>2026年排头乡双联村道路建设项目</t>
  </si>
  <si>
    <t>硬化栗山组至茶埠组，长680米，宽4.5米，厚0.2米。</t>
  </si>
  <si>
    <t>硬化茶埠组至栗山组道路，长680米，宽4.5米，厚0.2米。混凝土补助标准≥500元/方。道路整修55元/米，会车道≥3个，补助标准2200元/个，项目验收合格率100％，项目及时完成率100％，验收合格率100％，受益建档立卡脱贫人口数≥19人，与脱贫户利益联结时限1年，受益建档立卡脱贫人口满意度≥95％。</t>
  </si>
  <si>
    <t>委托经营主体对脱贫户和监测户进行直接帮扶，吸纳脱贫户务工，帮助脱贫户9户19人。</t>
  </si>
  <si>
    <t>人雄山村</t>
  </si>
  <si>
    <t>2026年排头乡人雄山村小型农田水利设施建设项目</t>
  </si>
  <si>
    <t>人雄山村民委员会</t>
  </si>
  <si>
    <t>柘木组老麻园塘硬化塘堤≧17.5立方米，清污≧52.5立方米，上丰组下丰塘硬化塘堤≧49立方米、清污≧147立方米，胜利组校子塘塘堤硬化≧14.4立方米，清污≧45立方米，大岭组屋前塘塘堤硬化≧18.2立方米，清污≧55立方米</t>
  </si>
  <si>
    <t>柘木组老麻园塘硬化塘堤≧17.5立方米，清污≧52.5立方米，上丰组下丰塘硬化塘堤≧49立方米、清污≧147立方米，胜利组校子塘塘堤硬化≧14.4立方米，清污≧45立方米，大岭组屋前塘塘堤硬化≧18.2立方米，清污≧55立方米，总计21.5万元，项目验收合格率100%，项目完成及时率100%，受益农户≧111户365人，受益脱贫户含监测户≧12户26人，对生态环境无不良影响，改善农田灌溉，受益脱贫户含监测户满意度≧95%</t>
  </si>
  <si>
    <t>受益脱贫户（监测户）12户26人，一般农户111户2495人，通过项目实施改善山塘灌溉，改善农田灌溉，提高养殖业和种植业生产产量，保障人民群众生活质量。</t>
  </si>
  <si>
    <t>排头岭村</t>
  </si>
  <si>
    <t>2026年排头乡排头岭村红星组至下扶组隧洞修复工程</t>
  </si>
  <si>
    <t>红星组至下扶组</t>
  </si>
  <si>
    <t>排头岭村村民委员会</t>
  </si>
  <si>
    <t>清空隧洞及地面爆破，隧洞两侧硬300X2=600米，1.5米高，0.1米厚。  渠道修复及硬化底600米长，0.3米宽， 0.1米厚。 两侧600X2=1200米，1.5米高，0.1米厚。</t>
  </si>
  <si>
    <t xml:space="preserve">清空隧洞及地面爆破，隧洞两侧硬化≧300X2=600米，1.5米高，0.1米厚。  渠道修复及硬化底≧600米长，0.3米宽， 0.1米厚。 两侧≧600X2=1200米，1.5米高，0.1米厚。  
</t>
  </si>
  <si>
    <t>该项目改善有效灌溉面积500亩，灌溉水利用系数显著提升，农作物抗旱防涝能力增强，项目区农作物亩均增产50公斤/亩，受益农户数80户，农业抗灾减灾能力提升≥90%，减少农田灌溉输水损耗，降低农户灌溉成本；受益群众满意度100%，保障乡村农业生产长期稳定。</t>
  </si>
  <si>
    <t>2026年排头乡排头岭村排头片雄旗至竹山一组组道基公路硬化</t>
  </si>
  <si>
    <t>雄旗组至竹山一组</t>
  </si>
  <si>
    <t>雄旗组至竹山一组道路挖机整形，水泥硬化800米，4米宽，0.2米厚。</t>
  </si>
  <si>
    <t>道路硬化≧800米，宽4米，0.2米厚。受益农户数105户，村民出行时间缩短率40%，道路扬尘污染减少率20%，工程验收合格率100%，道路设计使用年限≥10年，项目区农户满意度90%。</t>
  </si>
  <si>
    <t>道路硬化破解农产品外运难题，村集体联动合作社、家庭农场等扩大农产品种植规模，带动农户105户产业增值收益，其中12户脱贫户。受益群众满意度90%，保障乡村农业生产长期稳定。</t>
  </si>
  <si>
    <t>2026年排头乡排头岭村骨干山塘5张整形及硬化</t>
  </si>
  <si>
    <t>关家组、荷塘二组、横塘组、柏术组、因家组、细屋组</t>
  </si>
  <si>
    <t>关家组上腰塘清淤扩容，塘堤硬化60米长，4米高，0.1米厚。荷塘二组荷塘大塘清淤扩容，塘堤硬化75米长，4米高，0.1米厚。横塘组上湾塘清淤扩容，塘堤硬化55米长，4米高，0.1米厚。柏术组柏术上塘清淤扩容，塘堤硬化60米长，4米高，0.1米厚。因家细屋组石弄子塘清淤扩容，塘堤硬化55米长，4米高，0.1米厚</t>
  </si>
  <si>
    <t>完成计划内五山塘的坝体硬化、清淤扩容、溢洪道及放水涵管改造等任务；关家组上腰塘清淤扩容，塘堤硬化60米长，4米高，0.1米厚。荷塘二组荷塘大塘清淤扩容，塘堤硬化75米长，4米高，0.1米厚。横塘组上湾塘清淤扩容，塘堤硬化55米长，4米高，0.1米厚。柏术组柏术上塘清淤扩容，塘堤硬化60米长，4米高，0.1米厚。因家细屋组石弄子塘清淤扩容，塘堤硬化55米长，4米高，0.1米厚。项目区农田灌溉保障率≥90%，受益农户数115户，山塘防洪能力提升等级达到5年一遇防洪标准，山塘水体生态改善率15%，且工程设计使用年限≥10年。项目区农户满意度100%。</t>
  </si>
  <si>
    <t>项目区农田灌溉保障率≥90%，受益农户数115户其中25户脱贫户，通过项目实施改善山塘灌溉，改善农田灌溉，提高养殖业和种植业生产产量，保障人民群众生活质量。</t>
  </si>
  <si>
    <t>南下村</t>
  </si>
  <si>
    <t>2026年排头乡南下村产业路基础设施建设项目</t>
  </si>
  <si>
    <t>南下村产业路上头组至石塘组道路浆砌护坡、道路护坡挖土方210米长。</t>
  </si>
  <si>
    <t>产业路浆砌护坡≥210米，其中有三段不同护坡（≥长45米*高4.5米*宽1.2米、长110米*高1米*宽0.6米、长220米*高1米*宽1.5米），总立方≥474立方，上头组至石塘组道路护坡挖土方≥长210米*高1米*宽1.5米≥315立方，完工及时率≥100%，验收合格率≥100%，使用年限≥10年，受益脱贫户数≥5户14人，脱贫户满意度≥95%</t>
  </si>
  <si>
    <t>改善村民出行、特色产业生产物资运输条件，帮助困难、脱贫（监测）人口务工5户14人，带动脱贫（监测）户内生动力，巩固脱贫攻坚成果。</t>
  </si>
  <si>
    <t>红祺村</t>
  </si>
  <si>
    <t>2026年排头乡红祺村产业路建设项目</t>
  </si>
  <si>
    <t>红 祺 村</t>
  </si>
  <si>
    <t>红祺村油榨组产业路全长1000米，护坡长500米，高1米，填方840方，拓宽硬化长1000米，宽1.4米，厚0.2米再加汇车道，共计300个立方米。</t>
  </si>
  <si>
    <t>油榨产业路全长≧1000米，拓宽硬化混凝土≧300个立方米，护坡长500米，高1米，填方840方，项目完成率100%，混泥土补助标准≧500立方米，水泥砖护坡≧100元每平方米，填方≧10元每方，产业带动增加人口收入≧1.5万元，产业带动增收人口就业人数≧10 人，收益建档立卡人数大≧10人，收益脱贫监测人口满意度≧95％。</t>
  </si>
  <si>
    <t>通过产业路建设，改善78户村民，其中5户脱贫户出行、特色产业生产物资运输条件，促进群众经济增收，解决农民就业。</t>
  </si>
  <si>
    <t>辰山村</t>
  </si>
  <si>
    <t>2026年排头乡辰山村村部前坪及屋顶光伏发电项目</t>
  </si>
  <si>
    <t>辰山村村部及周边光伏发电项目，面积260平方米，总容量69千瓦，光伏板92块，逆便器2台，并网箱1台。</t>
  </si>
  <si>
    <t>辰山村村部及周边光伏发电项目总投资20.2万元，面积260平方米，总容量69千瓦，光伏板82块，逆便器2台，并网箱1台,群众满意度98%。</t>
  </si>
  <si>
    <t>提高乡村能源自给率，稳定供电保障生产生活，改善环境，促进可持续发展，村集体经济年均增收≥2万元.带动脱贫户、监测户5户9人，平均每年/户增收500元持续3年。</t>
  </si>
  <si>
    <t>华宇村</t>
  </si>
  <si>
    <t>2026年排头乡华宇村应才组至毫光水库渠道清淤及硬化项目</t>
  </si>
  <si>
    <t>应才组至毫光水库渠道硬化500m，1.8米高，宽1.5米.</t>
  </si>
  <si>
    <t>应才组至毫光水库渠道清淤及硬化500m，通过项目修缮水利设施带周边农户种粮积极性，贫困户及群众满意度≥95%。带动贫困户内生动力，巩固脱贫。</t>
  </si>
  <si>
    <t>通过项目的实施保障周边群众生产生活52户210人，脱贫户2户5人，保障基本农田灌溉100亩左右，保障周边人民群众的生产生活用水。</t>
  </si>
  <si>
    <t>合荣村</t>
  </si>
  <si>
    <t>2026年排头乡合荣村楼冲村部屋顶及前坪光伏发电项目</t>
  </si>
  <si>
    <t>合荣村楼冲村部屋顶及前坪光伏发电项目总投资20万元，面积200平方米，总容量48280W，单价3.3元/瓦，光伏板68块，逆便器2台，并网箱1台，配套设施:变压器一台（200KW)，外线增容长度2100米</t>
  </si>
  <si>
    <t>合荣村村部前坪及屋顶光伏发电项目总投资20万元，面积200平方米，总容量48280W，单价3.3元/瓦，光伏板68块，逆便器2台，并网箱1台，配套设施:变压器一台（200KW)，外线增容长度2100米。群众满意度98%。</t>
  </si>
  <si>
    <t>提高乡村能源自给率，稳定供电保障生产生活，改善环境，促进可持续发展，村集体经济年均增收1-2万元.提供培训技术，收益分红，低价供电，增收特色产业带动增加脱贫监测户2户7人，增加人口收入500元。</t>
  </si>
  <si>
    <t>团结村</t>
  </si>
  <si>
    <t>2026年排头乡团结村花卉基地提质升级</t>
  </si>
  <si>
    <t>团结村委会</t>
  </si>
  <si>
    <t>对泉塘、新塘组60亩花卉基地进行提质升级，种苗种植、机械作业、微耕机2台、抽水设备2台、育苗三轮车2台</t>
  </si>
  <si>
    <t>花卉基地提质升级，种苗种植面积≥60亩；机械作业≥60亩。微耕机≥2台；育苗三轮车≥2台；抽水设备≥2台。项目及时完成率100％,：种苗种植补助标准≥6000元/亩；机械作业补助标准≥3000元/亩。微耕机补助标准≥1500元/台；育苗三轮车补助标准≥5000元/台；抽水设备补助标准≥2500元/台；。产业带动增加人口收入&gt;0.7万元；产业带动增收人口就业人数&gt;10人；受益建档直立卡人口数≥6人；受益脱贫（监测）人口满意度≥95%</t>
  </si>
  <si>
    <t>通过基地建设，推动产业发展，促进群众经济增收，解决农民就业</t>
  </si>
  <si>
    <t>隐山村</t>
  </si>
  <si>
    <t>2026年排头乡隐山村水库组、周家组水渠建设</t>
  </si>
  <si>
    <t>排头乡隐山村水库组、周家组</t>
  </si>
  <si>
    <t>排头乡隐山村民委员会</t>
  </si>
  <si>
    <t>水渠新建、硬化850米*50*50</t>
  </si>
  <si>
    <t>水渠开槽850米，3方硬化≥1275平方米。路肩整理850*2=1700米，预计850米*200元=170000元，保障周边群众生产生活≥52户210人，脱贫户2户5人，保障基本农田灌溉100亩左右，保障周边人民群众的生产生活用水，对生态环境无不良影响，项目持续受益年限≥15年，群众满意度≥95%。</t>
  </si>
  <si>
    <t>仁陂组仁陂塘硬化≧11.5立方米，清污≧60立方米，函洞安装，仁陂组河道疏通120米，安装闸门及坝台硬化</t>
  </si>
  <si>
    <t>仁陂组仁陂塘硬化≧11.5立方米，清污≧60立方米，函洞安装，仁陂组河道疏通120米，安装闸门及坝台硬化，总计16万元，项目验收合格率100%，项目完成及时率100%，受益农户≧56户168人，受益脱贫户含监测户≧7户16人，对生态环境无不良影响，改善农田灌溉，受益脱贫户含监测户满意度≧95%</t>
  </si>
  <si>
    <t>受益脱贫户（监测户）7户16人，一般农户56户168人，通过项目实施改善山塘灌溉，改善农田灌溉，提高养殖业和种植业生产产量，保障人民群众生活质量。</t>
  </si>
  <si>
    <t>严冲村</t>
  </si>
  <si>
    <t>2026年排头乡严冲村渡槽至技术桥道路硬化</t>
  </si>
  <si>
    <t>严冲村渡槽至技术桥道路硬化长350米道路，5米宽，0.2米厚。</t>
  </si>
  <si>
    <t>硬化严冲村渡槽至技术桥连村道路，混凝土补助标准≥500元/方。道路硬化350米，项目验收合格率100％，项目及时完成率100％，验收合格率100％，受益建档立卡脱贫人口数≥47人，与脱贫户利益联结时限1年，受益建档立卡脱贫人口满意度≥100％。</t>
  </si>
  <si>
    <t>委托经营主体对脱贫户和监测户进行直接帮扶，吸纳脱贫户务工，帮助脱贫户19户45人，监测户1户2人。</t>
  </si>
  <si>
    <t>分水乡</t>
  </si>
  <si>
    <t>分水村</t>
  </si>
  <si>
    <t>2026年分水乡分水村三统一分粮食生产烘干设备及粮食仓储大棚建设项目</t>
  </si>
  <si>
    <t>分水乡分水村</t>
  </si>
  <si>
    <t>分水乡分水村民委员会</t>
  </si>
  <si>
    <t>购置一套20吨的粮食烘干一体机；建设一座150平方米的仓储大棚。</t>
  </si>
  <si>
    <t>购置一套20吨的粮食烘干一体机，粮食烘干一体机建设标准≥20.5万元；建设一座仓储大棚≥150平方米，仓储大棚建设标准≥300元/平方米。受益脱贫（监测）人口数≥12人，带动增加脱贫（监测）人口收入≥100元/户，带动增加村集体经济收入≥1.5万元，可持续影响年限≥10年，对生态环境影响良好，工程验收合格率≥100%，项目完成及时率≥100%，受益脱贫（监测）人口满意度≥95%。</t>
  </si>
  <si>
    <t>受益脱贫（监测）人口数≥12人，带动增加脱贫（监测）人口收入≥100元/户，带动增加村集体经济收入≥1.5万元。</t>
  </si>
  <si>
    <t>2026年分水乡分水村三统一分粮食生产碾米设备项目</t>
  </si>
  <si>
    <t>购置一套粮食碾米一体机。</t>
  </si>
  <si>
    <t>购置一套粮食碾米一体机，粮食碾米一体机建设标准≥25万元。受益脱贫（监测）人口数≥12人，带动增加脱贫（监测）人口收入≥100元/户，带动增加村集体经济收入≥1.5万元，可持续影响年限≥10年，对生态环境影响良好，工程验收合格率≥100%，项目完成及时率≥100%，受益脱贫（监测）人口满意度≥95%。</t>
  </si>
  <si>
    <t>合家村</t>
  </si>
  <si>
    <t>2026年分水乡合家村水稻种植基地配套产业路硬化项目</t>
  </si>
  <si>
    <t>分水乡合家村</t>
  </si>
  <si>
    <t>分水乡合家村民委员会</t>
  </si>
  <si>
    <t>对颜家组、董家组、合兴组80米左右长、3.5米宽、0.2米厚的水稻种植基地配套产业路面进行硬化和护坡。</t>
  </si>
  <si>
    <t>路面硬化≥80米长、3.5米宽、0.2米厚，路面硬化及护坡混凝土使用≥240立方，混凝土使用建设标准≥500元/立方。受益脱贫（监测）人口数≥8人，带动增加脱贫（监测）人口收入≥400元/人，工程验收合格率≥100%，项目完成及时率≥100%，可持续影响年限≥30年，对生态环境的影响良好，受益脱贫（监测）人口满意度≥95%。</t>
  </si>
  <si>
    <t>受益脱贫（监测）人口数≥8人，带动增加脱贫（监测）人口收入≥400元/人。</t>
  </si>
  <si>
    <t>虎形山村</t>
  </si>
  <si>
    <t>2026年分水乡虎形山村光伏电站建设第三期项目</t>
  </si>
  <si>
    <t>分水乡虎形山村</t>
  </si>
  <si>
    <t>分水乡虎形山村民委员会</t>
  </si>
  <si>
    <t>建设安装70千瓦光伏板的光伏电站。</t>
  </si>
  <si>
    <t>光伏电站安装光伏板≥70千瓦，光伏电站建设标准≥28万元，工程验收合格率≥100%，光伏电站并网发电完成及时率≥100%，带动增加村集体经济收入≥3万元，受益脱贫（监测）人口数≥3人，带动增加脱贫人口收入（总收入）≥0.05万元，对生态环境的影响良好，光伏电站持续运营年限≥10年，受益脱贫户满意度≥95%。</t>
  </si>
  <si>
    <t>受益脱贫（监测）人口数≥3人，带动增加脱贫人口收入（总收入）≥0.05万元，带动增加村集体经济收入≥3万元。</t>
  </si>
  <si>
    <t>2026年分水乡虎形山村水利基础建设项目</t>
  </si>
  <si>
    <t>太阳组水井清淤400平方、硬化42立方；曾家组水井清淤420平方、硬化42立方；桃仁组水塘清淤硬化110立方；新泉组连组路硬化80米。</t>
  </si>
  <si>
    <t>太阳组水井清淤≥400平方，曾家组组水井清淤清淤≥420平方，桃仁组水塘硬化≥110立方，新泉组连组路硬化≥80米。扩容挖机使用≥328小时，挖机使用建设标准≥170元/小时，硬化混凝土≥250立方，混凝土使用建设标准≥680元/立方,太阳组水井清淤硬化运输建设标准≥4200元，太阳组水井购置模板、木方建设标准≥3000元，曾家组水井清淤硬化运输建设标准≥4200元，曾家组水井购置模板、木方建设标准≥3000元。受益脱贫（监测）人口数≥12人，带动增加脱贫（监测）人口收入（总收入）≥0.05万元，可持续影响年限≥10年，项目完成及时率≥100%，对生态环境的影响良好，受益脱贫（监测）人口满意度≥95%。</t>
  </si>
  <si>
    <t>受益脱贫（监测）人口数≥12人，带动增加脱贫人口收入（总收入）≥0.05万元。</t>
  </si>
  <si>
    <t>槐北村</t>
  </si>
  <si>
    <t>2026年分水乡槐北村洞口组、胡家组河道修缮建设项目</t>
  </si>
  <si>
    <t>分水乡槐北村洞口组、胡家组</t>
  </si>
  <si>
    <t>分水乡槐北村民委员会</t>
  </si>
  <si>
    <t>在槐北村洞口组、胡家组进行河道修缮600立方米。</t>
  </si>
  <si>
    <t>洞口组、胡家组河道修缮≥600立方米，河道修缮建设标准≥500元/立方米。受益脱贫（监测）人口数≥12人，带动增加脱贫（监测）人口收入（总收入）≥2000元，工程验收合格率≥100%，项目完成及时率≥100%，可持续影响年限≥10年，对生态环境的影响良好，受益脱贫（监测）人口满意度≥95%。</t>
  </si>
  <si>
    <t>受益脱贫（监测）人口数≥12人，带动增加脱贫（监测）人口收入（总收入）≥2000元。</t>
  </si>
  <si>
    <t>2026年分水乡槐北村小村组水渠建设项目</t>
  </si>
  <si>
    <t>分水乡槐北村小村组</t>
  </si>
  <si>
    <t>在槐北村小村组硬化新修水渠长约500米长、高1米*1米、厚0.1米。</t>
  </si>
  <si>
    <t>小村组硬化新修水渠≥200立方米，水渠新修硬化建设标准≥500元/立方米。受益脱贫（监测）人口数≥8人，带动增加脱贫（监测）人口收入（总收入）≥1500元，工程验收合格率≥100%，项目完成及时率≥100%，可持续影响年限≥10年，对生态环境的影响良好，受益脱贫（监测）人口满意度≥95%。</t>
  </si>
  <si>
    <t>受益脱贫（监测）人口数≥8人，带动增加脱贫（监测）人口收入（总收入）≥1500元。</t>
  </si>
  <si>
    <t>较场村</t>
  </si>
  <si>
    <t>2026年分水乡较场村光伏电站建设三期项目</t>
  </si>
  <si>
    <t>分水乡较场村</t>
  </si>
  <si>
    <t>分水乡较场村民委员会</t>
  </si>
  <si>
    <t>建设安装88千瓦光伏板的光伏电站。</t>
  </si>
  <si>
    <t>光伏电站安装光伏板≥88千瓦，光伏电站建设标准≥30万元，工程验收合格率≥100%，光伏电站并网发电及时完成率≥100%。受益脱贫（监测）人口数≥5人，带动增加脱贫（监测）人口收入≥500元/人，带动脱贫（监测）人口就业人数≥5人，带动增加村集体经济收入≥4万元，对生态环境的影响良好，光伏电站持续运营年限≥10年，受益脱贫户满意度≥95%。</t>
  </si>
  <si>
    <t>受益脱贫（监测）人口数≥5人，带动增加脱贫（监测）人口收入≥500元/人，带动脱贫（监测）人口就业人数≥5人。</t>
  </si>
  <si>
    <t>2026年分水乡较场村产业路路基基础建设项目</t>
  </si>
  <si>
    <t>在较场村鄢家组修建一条1000米长、6米宽、0.4米厚的产业路路基。</t>
  </si>
  <si>
    <t>产业路路基建设≥1000米长、6米宽、0.4米，路基建设混凝土使用≥72立方米，混凝土使用建设标准≥650元/立方，碎石使用≥1320吨，碎石使用建设标准≥120元/吨；钢筋使用≥2吨，钢筋使用建设标准≥4500元/吨；挖机使用≥96小时，挖机使用建设标准≥260元/小时；货车使用≥30天，货车使用建设标准≥1500元/天/台次，压路机使用≥3天，压路机使用建设标准≥2600元/天。受益脱贫（监测）人口数≥7人，带动增加脱贫（监测）人口收入≥500元/人，带动脱贫（监测）人口就业人数≥7人，可持续影响年限≥10年，对生态环境影响良好，工程验收合格率≥100%，项目完成及时率≥100%，受益脱贫（监测）人口满意度≥95%。</t>
  </si>
  <si>
    <t>受益脱贫（监测）人口数≥7人，带动增加脱贫（监测）人口收入≥500元/人，带动脱贫（监测）人口就业人数≥7人。</t>
  </si>
  <si>
    <t>彭何村</t>
  </si>
  <si>
    <t>2026年分水乡彭何村渠道硬化项目</t>
  </si>
  <si>
    <t>分水乡彭何村</t>
  </si>
  <si>
    <t>分水乡彭何村民委员会</t>
  </si>
  <si>
    <t>在彭何村白露组至下大组渠道硬化700米长、0.7米高、0.1米厚、0.5米底。</t>
  </si>
  <si>
    <t>硬化白露组至下大组渠道≥700米长、0.7米高、0.1米厚、0.5米底，渠道硬化混凝土使用≥133立方，渠道硬化建设标准≥850元/立方。受益脱贫（监测）人口数≥30人，可持续影响年限≥10年，对生态环境影响良好，工程验收合格率≥100%，项目完成及时率≥100%，受益脱贫（监测）人口满意度≥95%。</t>
  </si>
  <si>
    <t>受益脱贫（监测）人口数≥30人。</t>
  </si>
  <si>
    <t>旗山村</t>
  </si>
  <si>
    <t>2026年分水乡旗山村水稻种植配套设施渠道拦河坝和过道桥一体化修建项目</t>
  </si>
  <si>
    <t>分水乡旗山村</t>
  </si>
  <si>
    <t>分水乡旗山村民委员会</t>
  </si>
  <si>
    <t>在旗山村正龙组、新塘组、罗家组、分别修建骨干渠道拦河坝和过道桥一体化共计三座。</t>
  </si>
  <si>
    <t>修建骨干渠道拦河坝和过道桥一体化共计三座，每座骨干渠道拦河坝≥4米长、2米高、0.5米厚，每个过道桥面≥4米长、3米宽、0.2米厚，共计混泥土使用≥240立方，挖机使用≥100小时。混凝土使用建设标准≥600元/立方，挖机使用建设标准≥300元/小时，拖车使用≥6天，拖车使用建设标准≥800元/天，钢筋使用≥2吨，钢筋使用建设标准≥4500元/吨。受益脱贫（监测）人口数≥8人，带动增加脱贫人口收入（总收入）≥0.5万元，带动增加脱贫（监测）人口就业人数≥3人，可持续影响年限≥10年，项目完成及时率≥100%，受益脱贫人口满意度≥95%。</t>
  </si>
  <si>
    <t>受益脱贫（监测）人口数≥8人，带动增加脱贫人口收入（总收入）≥0.5万元，带动增加脱贫（监测）人口就业人数≥3人。</t>
  </si>
  <si>
    <t>石桥村</t>
  </si>
  <si>
    <t>2026年分水乡石桥村光伏电站建设项目</t>
  </si>
  <si>
    <t>分水乡石桥村</t>
  </si>
  <si>
    <t>分水乡石桥村民委员会</t>
  </si>
  <si>
    <t>在石桥村陈家组建设安装75千瓦光伏板的光伏电站。</t>
  </si>
  <si>
    <t>光伏电站安装光伏板≥75千瓦，光伏电站建设标准≥28万元，工程验收合格率≥100%，光伏电站并网发电完成及时率≥100%，带动增加村集体经济收入≥2万元，受益脱贫（监测）人口数≥7人，带动增加脱贫人口收入（总收入）≥0.3万元，对生态环境的影响良好，光伏电站持续运营年限≥10年，受益脱贫户满意度≥95%。</t>
  </si>
  <si>
    <t>受益脱贫（监测）人口数≥7人，带动增加脱贫人口收入（总收入）≥0.3万元，带动增加村集体经济收入≥2万元。</t>
  </si>
  <si>
    <t>永红村</t>
  </si>
  <si>
    <t>2026年分水乡永红村光伏电站建设项目二期</t>
  </si>
  <si>
    <t>分水乡永红村张家组</t>
  </si>
  <si>
    <t>分水乡永红村民委员会</t>
  </si>
  <si>
    <t>建设安装89千瓦光伏板的光伏电站。</t>
  </si>
  <si>
    <t>光伏电站安装光伏板≥89千瓦，光伏电站建设标准≥29万元，工程验收合格率≥100%，光伏电站并网发电完成及时率≥100%，受益脱贫（监测）人口数≥5人，带动增加脱贫（监测）人口收入≥200元/户，带动增加村集体经济收入≥2万元，光伏电站持续运营年限≥10年，对生态环境的影响良好，受益脱贫（监测）人口满意度≥95%。</t>
  </si>
  <si>
    <t>受益脱贫（监测）人口数≥5人，带动增加脱贫（监测）人口收入≥200元/户，带动增加村集体经济收入≥2万元。</t>
  </si>
  <si>
    <t>2026年分水乡永红村农田水利设施建设项目</t>
  </si>
  <si>
    <t>分水乡永红村</t>
  </si>
  <si>
    <t>永红村1000米长、0.3米宽、0.5米高的水渠建设维修。</t>
  </si>
  <si>
    <t>水渠建设维修≥1000米长、0.3米宽、0.5米高，水渠建设维修混凝土使用≥200立方，混凝土使用建设标准≥640元/立方。受益脱贫（监测）人口数≥5人，带动增加脱贫（监测）人口总收入≥0.5万元，带动增加脱贫（监测）人口就业人数≥5人，可持续影响年限≥10年，对生态环境影响良好，工程验收合格率≥100%，项目完成及时率≥100%，受益脱贫（监测）人口满意度≥95%。</t>
  </si>
  <si>
    <t>受益脱贫（监测）人口数≥5人，带动增加脱贫（监测）人口总收入≥0.5万元，带动增加脱贫（监测）人口就业人数≥5人。</t>
  </si>
  <si>
    <t>珍鸽村</t>
  </si>
  <si>
    <t>2026年
分水乡珍鸽村肉鸽养殖基地配套产业路旷家线加宽硬化项目</t>
  </si>
  <si>
    <t>分水乡珍鸽村</t>
  </si>
  <si>
    <t>分水乡珍鸽村民委员会</t>
  </si>
  <si>
    <t>对珍鸽村肉鸽养殖基地道路旷家线加宽硬化750米长、1.5米宽、0.2米厚。</t>
  </si>
  <si>
    <t>肉鸽养殖基地道路加宽硬化≥750米长、1.5米宽、0.2米厚，路面硬化混凝土使用≥230立方，护坡≥400米长、3米高、0.4米厚，护坡混凝土使用≥240立方，混凝土使用建设标准≥600元/立方.路基回填土方≥1000立方，土方建设标准≥25元/立方，挖机使用时间≥100小时，挖机使用建设标准≥180元/小时，拖拉机转运≥10天，拖拉机使用建设标准≥450元/天。受益脱贫（监测）人口数≥3人，带动增加脱贫（监测）人口收入（总收入）≥3000元，带动增加脱贫（监测）人口就业人数≥3人，可持续影响年限≥10年，对生态环境影响良好，项目完成及时率≥100%，受益脱贫（监测）人口满意度≥95%。</t>
  </si>
  <si>
    <t>受益脱贫（监测）人口数≥3人，带动增加脱贫（监测）人口收入（总收入）≥3000元，带动增加脱贫（监测）人口就业人数≥3人。</t>
  </si>
  <si>
    <t>2026年
分水乡珍鸽村肉鸽养殖基地配套产业路木林线加宽硬化项目</t>
  </si>
  <si>
    <t>对珍鸽村肉鸽养殖基地道路木林线加宽硬化2250米长、1.5米宽、0.2米厚。</t>
  </si>
  <si>
    <t>肉鸽养殖基地道路加宽硬化≥2250米长、1.5米宽、0.2米厚，路面硬化混凝土使用≥675立方，路基护坡≥600米长、2米高、0.4米厚，混凝土使用≥480立方，混凝土使用建设标准≥600元/立方，路基土方≥1500立方，路基土方建设标准≥30元/立方，挖机使用时间≥300小时，挖机使用建设标准≥180元/小时，拖拉机转运≥25天，拖拉机使用建设标准≥450元/天，钢筋≥10吨，钢筋使用建设标准≥3500元/吨，路基土方回填≥4200立方，回填土方建设标准≥25元/立方。受益脱贫（监测）人口数≥3人，带动增加脱贫（监测）人口收入（总收入）≥3000元，可持续影响年限≥10年，对生态环境影响良好，项目完成及时率≥100%，受益脱贫（监测）人口满意度≥95%。</t>
  </si>
  <si>
    <t>受益脱贫（监测）人口数≥3人，带动增加脱贫（监测）人口收入（总收入）≥3000元。</t>
  </si>
  <si>
    <t>2026年分水乡珍鸽村肉鸽养殖基地购置自动化屠宰设备项目</t>
  </si>
  <si>
    <t>购置一套自动化屠宰设备（船式浸烫池、圆筒打毛机、掏脏案台、 吸肺机）。</t>
  </si>
  <si>
    <t>珍鸽村肉鸽养殖基地购置一套自动化屠宰设备（船式浸烫池、圆筒打毛机、掏脏案台、 吸肺机），购置康华牌KHCT-01A船式浸烫池一台建设标准≥4.3万元，购置康华牌KHTMJ-02D圆筒打毛机一台建设标准≥3.2万元，购置康华牌KHAT-03C掏脏案台4张建设标准≥0.72万元，购置康华牌KHAT-05BJ吸肺机一台建设标准≥5.5万元，运输及安装建设标准≥0.68万元。受益脱贫（监测）人口数≥3人，带动增加脱贫（监测）人口收入（总收入）≥3000元，带动增加脱贫（监测）人口就业人数≥3人，带动增加村集体经济收入≥2万元，可持续影响年限≥10年，对生态环境影响良好，项目完成及时率≥100%，受益脱贫（监测）人口满意度≥95%。</t>
  </si>
  <si>
    <t>受益脱贫（监测）人口数≥3人，带动增加脱贫（监测）人口收入（总收入）≥3000元，带动增加脱贫（监测）人口就业人数≥3人，带动增加村集体经济收入≥2万元。</t>
  </si>
  <si>
    <t>青山桥镇</t>
  </si>
  <si>
    <t>马栏坝村</t>
  </si>
  <si>
    <t>2026年青山桥镇马栏坝村水利设施项目</t>
  </si>
  <si>
    <t>马栏坝村新家、新群、蛇形、新农</t>
  </si>
  <si>
    <t>马栏坝村村委会</t>
  </si>
  <si>
    <t>水渠硬化1000米；0.8米宽、0.6米高、厚0.1米；庙子塘池塘维修，塘堤硬化80米；清淤800立方米</t>
  </si>
  <si>
    <t>水渠维修≥1000米；水塘维修1口、1清淤≥800立方；项目（工程）验收合格率100%；项目及时完成率100%；水渠硬化建设标准260元/米；水塘维修建设标准28000元/口；清淤标准15元/方；生产条件改善增加群众经济收入≥150元/人/年；受益脱贫（监测）人口数≥68人；受益群众人口数≥475人；耕地质量比上年提高；水资源利用率比上年提高；工程设计使用年限≥20年；受益脱贫（监测）人口满意度≥90%；受益群众满意度≥90%</t>
  </si>
  <si>
    <t>通过完善水利基础设施建设，便于群众开展水稻、油菜等农作物种植生产，增加群众经济收入每人150元/年，实现稳定脱贫。</t>
  </si>
  <si>
    <t>龙舞村</t>
  </si>
  <si>
    <t>2026年青山桥镇龙舞村水利设施硬化及配套基础设施、建设项目</t>
  </si>
  <si>
    <t>龙舞村委会</t>
  </si>
  <si>
    <t>新建水渠龚家组-团山组羊角塘水渠硬化里程≥500米，规格0.4米宽、0.45米高、厚0.1米；红桃组-龚家组黄桃基地水渠硬化里程≥350米，规格0.4米宽、0.45米高、厚0.1米</t>
  </si>
  <si>
    <t>新建龚家组-团山组羊角塘水渠硬化里程≥500米，项目（工程）验收合格率100%，项目及时完成率100%，龚家组-团山组羊角塘水渠硬化建设标准260元/米，建设标准≥13万元。红桃组-龚家组黄桃基地水渠硬化里程≥350米、项目（工程）验收合格率100%，项目及时完成率100%，龚家组-团山组羊角塘水渠硬化建设标准260元/米，建设标准≥9.1万元。项目及时完成率100%；带动增加群众收入（总收入）≥5万元；生产条件改善增加群众经济收入≥200元/人/年；年受益脱贫（监测）人口数≥44人，受益群众人口数≥286人，耕地质量比上年提高，水资源利用率比上年提高，工程设计使用年限≥20年，受益脱贫（监测）人口满意度≥95%，受益群众满意度≥95%。</t>
  </si>
  <si>
    <t>通过完善水利基础设施建设，便于群众开展油菜、水稻等农作物种植生产，增加群众及脱贫户经济收入每人200元/年，实现稳定脱贫。</t>
  </si>
  <si>
    <t>三富村</t>
  </si>
  <si>
    <t>2026年青山桥镇三富村农田水利设施项目</t>
  </si>
  <si>
    <t>三富村裕民组、富晓组</t>
  </si>
  <si>
    <t>三富村委会</t>
  </si>
  <si>
    <t>河道恢复里程500米；八斗坝维修一座，水渠维修≥150米，水塘维修≥30米；清淤500立方</t>
  </si>
  <si>
    <t>河道恢复里程≥500米；水渠维修≥150米；清淤≥500立方；八斗坝维修1座；水塘硬化≥30米；项目（工程）验收合格率100%；项目及时完成率100%；水渠维修建设标准260元/米；八斗坝维修3.5万元/座；河道恢复建设标准30元/米；清淤标准15元/立方；水塘硬化220元/米；生产条件改善增加群众经济收入≥150元/人/年；受益脱贫（监测）人口数≥37人；受益群众人口数≥485人；耕地质量比上年提高；水资源利用率比上年提高；工程设计使用年限≥20年；受益脱贫（监测）人口满意度≥90%；受益群众满意度≥90%</t>
  </si>
  <si>
    <t>通过完善水利基础设施建设，便于群众开展水稻、油菜等农作物种植生产，增加群众经济收入每人200元/年，实现稳定脱贫。</t>
  </si>
  <si>
    <t>大兴塘村</t>
  </si>
  <si>
    <t>2026年青山桥镇大兴塘村水利设施项目</t>
  </si>
  <si>
    <t>大兴塘村村委会</t>
  </si>
  <si>
    <t>兴旺组新修建水渠200米、规格0.4米宽，0.6米高、厚0.1米；回龙组新修建水渠600米、规格0.4米宽，0.6米高、厚0.1米</t>
  </si>
  <si>
    <t>新修建水渠800米，水渠硬化建设标准400元/米；生产条件改善增加群众经济收入≥200元/人/年；受益脱贫（监测）人口数≥30人；受益群众人口数≥620人；耕地质量比上年提高；水资源利用率比上年提高；工程设计使用年限≥20年；受益脱贫（监测）人口满意度≥90%；受益群众满意度≥90%</t>
  </si>
  <si>
    <t>观元村</t>
  </si>
  <si>
    <t>2026年青山桥镇观元村水利设施项目</t>
  </si>
  <si>
    <t>观元村合星组</t>
  </si>
  <si>
    <t>观元村村委会</t>
  </si>
  <si>
    <t>华星、立星、观星、前星、合星组整条渠道共计441米，其中60m长*0.8m宽*1m高、17m长*0.8m宽*1.2m高、194m长*0.8m宽*0.6m高、119m长*0.6m宽*0.6m、50m长*0.8m宽*0.8m、水渠混凝土硬化；疏通及平整</t>
  </si>
  <si>
    <t>水渠疏通及硬化≥441米；项目（工程）验收合格率100%；项目及时完成率100%；水渠硬化280元/米；水渠疏通15元/米;生产条件改善增加群众经济收入≥200元/人/年；受益脱贫（监测）人口数≥22人；受益群众人口数≥354人；耕地质量比上年提高；水资源利用率比上年提高；工程设计使用年限≥20年；受益脱贫（监测）人口满意度≥90%；受益群众满意度≥90%</t>
  </si>
  <si>
    <t>高强村</t>
  </si>
  <si>
    <t>2026年青山桥镇高强村村内道路基础建设项目</t>
  </si>
  <si>
    <t>高强村村委会</t>
  </si>
  <si>
    <t>高强村洋水组至石咀组路段路面硬化：长600米，宽3.5米，厚0.2米；河道护坡高2.5米，长600米。</t>
  </si>
  <si>
    <t>洋水组至石咀组路段路面硬化≥420立方；河道护坡≥600立方；项目（工程）验收合格率100%；项目及时完成率100%；洋水组至石咀组路段路面硬化520元/立方；河道护坡建设标准180元/立方，受益脱贫（监测）人口数≥15人；受益群众人口数≥164人；对生态环境无不良影响，工程设计使用年限≥20年；受益脱贫（监测）人口满意度≥90%；受益群众满意度≥90%</t>
  </si>
  <si>
    <t>通过项目的实施解决了4个组50户164人的出行困难问题，保障了人民群众生活质量。</t>
  </si>
  <si>
    <t>天塘村</t>
  </si>
  <si>
    <t>2026年青山桥镇天塘村群力组水利建设建设项目</t>
  </si>
  <si>
    <t>天塘村群力组</t>
  </si>
  <si>
    <t>天塘村村委会</t>
  </si>
  <si>
    <t>大光塘塘堤截渗墙砼捣制长32.3米高1.5米厚0.4米塘堤砼捣制护坡加固，六方块长32.3宽11米厚0.1米Ø12钢筋制安装，溢洪道便桥砼捣制，消力池砼捣制，塘堤踏步砼捣制，新建排水沟，棱体，积水沟长29米宽3米</t>
  </si>
  <si>
    <t>天塘村大光塘塘堤截渗墙，护坡及泄洪道，消力池排水沟等附属设施，项目（工程）验收质量等级为合格，村民满意度95%，,项目受益2个村，实施期限1年，维修成本30万，带动增加脱贫(监测)人口年均收入200元，增加天塘村，桥头铺村两村种植养殖集体经济收入，受益脱贫户≥25户，受益脱贫人口数≥78人，增加水塘蓄水量30000立方，消除下游居民生命财产安全隐患，受益脱贫(监测)人口和村民满意度≥95%</t>
  </si>
  <si>
    <t>通过维修大光塘塘堤及附属设施项目建设，共带动农户156户，其中脱贫户25户，以种植，养殖的形式，为每人增收200元/年左右。</t>
  </si>
  <si>
    <t>2026年青山桥镇天塘村光伏电站建设项目</t>
  </si>
  <si>
    <t>天塘村太和组、万家组</t>
  </si>
  <si>
    <t>2025年光伏发电站、发电功率60.35KW</t>
  </si>
  <si>
    <t>天塘村建设光伏电站，发电功率60.35KW左右。建设光伏电站≥1个,项目收益中村集体分配比例≥100%，实施期限1年，光伏电站建设成本20万，带动增加脱贫(监测)人口收入(总收入)≥1.5万元/年，增加村集体经济收入≥2.3万元/年，受益脱贫人口数≥78人，环境污染无，持续增收20年以上，受益脱贫(监测)人口满意度≥95%</t>
  </si>
  <si>
    <t>通过光伏发电项目建设，共带动脱贫户32户，以光伏发电所得收益分红的形式，为每人增收200元左右。</t>
  </si>
  <si>
    <t>桥头铺村</t>
  </si>
  <si>
    <t>2026年青山桥镇桥头铺村衡湘组道路基础建设项目</t>
  </si>
  <si>
    <t>桥头铺村衡湘组</t>
  </si>
  <si>
    <t>桥头铺村委会</t>
  </si>
  <si>
    <t>桥头铺村衡湘组至衡山县贯塘乡枫林村路段路面硬化：长580米，宽3.0米，厚0.2米；过水涵洞4处。</t>
  </si>
  <si>
    <t>衡湘组至衡山县贯塘乡枫林村路段路面硬化≥348立方米；道路平整≥580米、过水涵洞≥4处、12米；项目（工程）验收合格率100%；项目及时完成率100%；路面硬化550元/立方米；道路平整15元米/米；过水涵洞150元/米；受益脱贫（监测）人口数≥32人；受益群众人口数≥196人；对生态环境无不良影响，工程设计使用年限≥20年；受益脱贫（监测）人口满意度≥90%；受益群众满意度≥90%</t>
  </si>
  <si>
    <t>通过项目的实施解决了4个组68户196人的出行困难问题，更好的便于农产品的运输，使衡湘两地物流更加方便，保障了人民群众生活质量。</t>
  </si>
  <si>
    <t>2026年青山桥镇桥头铺村献忠组水利设施建设项目</t>
  </si>
  <si>
    <t>桥头铺村献忠组</t>
  </si>
  <si>
    <t>献忠组过水渠道新建：长385米。规格为600*600毫米</t>
  </si>
  <si>
    <t>献忠组过水渠道≥385米、规格为600*600；新建渠道410元/米；项目（工程）验收合格率100%；项目及时完成率100%；受益脱贫（监测）人口数≥16人；受益群众人口数≥163人；对生态环境无不良影响，工程设计使用年限≥20年；受益脱贫（监测）人口满意度≥90%；受益群众满意度≥90%</t>
  </si>
  <si>
    <t>扶冲村</t>
  </si>
  <si>
    <t>2026年青山桥镇扶冲村樟树至周家组水利设施建设项目</t>
  </si>
  <si>
    <t>扶冲村樟树至周家组</t>
  </si>
  <si>
    <t>扶冲村委会</t>
  </si>
  <si>
    <r>
      <rPr>
        <sz val="10"/>
        <rFont val="宋体"/>
        <charset val="134"/>
      </rPr>
      <t>樟树组至周家组过水渠道新建：长365米。规格为600*600</t>
    </r>
    <r>
      <rPr>
        <b/>
        <sz val="10"/>
        <rFont val="宋体"/>
        <charset val="134"/>
      </rPr>
      <t>毫米</t>
    </r>
  </si>
  <si>
    <t>樟树组至周家组过水渠道长≥365米、规格为600*600；新建渠道410元/米；项目（工程）验收合格率100%；项目及时完成率100%；受益脱贫（监测）人口数≥22人；受益群众人口数≥189人；对生态环境无不良影响，工程设计使用年限≥20年；受益脱贫（监测）人口满意度≥90%；受益群众满意度≥90%</t>
  </si>
  <si>
    <t>产地初加工和精深加工</t>
  </si>
  <si>
    <t>霞岭村</t>
  </si>
  <si>
    <t>2026年青山桥镇霞岭村烘干厂建设</t>
  </si>
  <si>
    <t>霞岭村杨山组</t>
  </si>
  <si>
    <t>霞岭村委会</t>
  </si>
  <si>
    <t>5HS200-200D烘干机2台及5LS-302生物质颗粒炉1台套，场地基础设施建设</t>
  </si>
  <si>
    <t>5HS200-200D烘干机2台;项目（工程）验收合格率100%;项目及时完成率100%;5LS-302生物质颗粒炉1台套，项目（工程）验收合格率100%;项目及时完成率100%。烘干机建设标准10.2万元/台，国补3.06万元/台，实际价格7.14万元/台;5LS-302生物质颗粒炉建设标准6.2万元/台，国补0.9万元/台，实际价格5.3万元/台。基础设施建设机库棚加高3.5米，底座加固，合计200㎡，200元/㎡；除灰棚子120㎡，100元/㎡；基座挖坑15㎡，500元/㎡。项目建设带动增加脱贫（监测）人口收入（总收入）0.15万元/年；带动增加群众人口收入（总收入）1万元/年；带动村集体经济收入（总收入）5万元/年；;受益脱贫（监测）人口数≥107人;受益群众人口数≥1500人;;耕地质量比上年提高;水资源利用率比上年提高;工程设计使用年限≥20年;受益脱贫（监测）人口满意度≥90%;受益群众满意度≥90%</t>
  </si>
  <si>
    <t>项目建设带动增加脱贫（监测）人口收入（总收入）0.15万元/年；带动增加群众人口收入（总收入）1万元/年；带动村集体经济收入（总收入）5万元/年；;受益脱贫（监测）人口数≥107人;受益群众人口数≥1500人;;耕地质量比上年提高;水资源利用率比上年提高;工程设计使用年限≥20年;受益脱贫（监测）人口满意度≥90%;受益群众满意度≥90%</t>
  </si>
  <si>
    <t>高屯村</t>
  </si>
  <si>
    <t>2026年青山桥镇高屯村光伏电站建设项目</t>
  </si>
  <si>
    <t>高屯村李家组</t>
  </si>
  <si>
    <t>高屯村村委会</t>
  </si>
  <si>
    <t>2025年光伏发电站、发电功率60KW</t>
  </si>
  <si>
    <t>高屯村建设光伏电站，发电功率60KW左右。建设光伏电站≥1个,项目收益中村集体分配比例≥100%，实施期限1年，光伏电站建设成本19.8万，带动增加脱贫(监测)人口收入(总收入)≥1.5万元/年，增加村集体经济收入≥2.3万元/年，受益脱贫人口数≥42人，环境污染无，持续增收20年以上，受益脱贫(监测)人口满意度≥95%</t>
  </si>
  <si>
    <t>通过光伏发电项目建设，共带动脱贫户18户，以光伏发电所得收益分红的形式，为每人增收200元左右。</t>
  </si>
  <si>
    <t>松柏村</t>
  </si>
  <si>
    <t>2026年青山桥镇松柏村黄土组道路基础建设项目</t>
  </si>
  <si>
    <t>松柏村黄土组</t>
  </si>
  <si>
    <t>松柏村村委会</t>
  </si>
  <si>
    <t>松柏村黄土组道路硬化：长310米，宽4.0米，厚0.2米；道路平整310米；过水涵洞12米</t>
  </si>
  <si>
    <t>松柏村黄土组道路路面硬化≥248立方米；道路平整≥310米、过水涵洞≥12米；项目（工程）验收合格率100%；项目及时完成率100%；路面硬化550元/立方米；道路平整15元米/米；过水涵洞150元/米；受益脱贫（监测）人口数≥35人；受益群众人口数≥210人；对生态环境无不良影响，工程设计使用年限≥20年；受益脱贫（监测）人口满意度≥90%；受益群众满意度≥90%</t>
  </si>
  <si>
    <t>通过项目的实施解决了3个组68户210人的出行困难问题，更好的便于农产品的运输，保障了人民群众生活质量。受益脱贫（监测）人口数≥35人；受益群众人口数≥210人</t>
  </si>
  <si>
    <t>2026年青山桥镇松柏村黄土组牛栏塘水利建设项目</t>
  </si>
  <si>
    <t>松柏村黄土组牛栏塘塘内清於1800立方米，塘内外除杂及塘堤加固塘堤硬化21米长，切水墙22米，出水涵1处、溢洪口1处，出水渠道10米</t>
  </si>
  <si>
    <t>松柏村黄土组牛栏塘塘内清於1800立方米，塘内外除杂及塘堤加固55台班，塘堤硬化21米长，切水墙22米，出水涵1处、溢洪口1处，出水渠道10米。项目（工程）验收合格率100%；项目及时完成率100%；清於15元/立方米、硬化及切水墙550元/立方米；出水涵1处2500元/处、溢洪口1处2500元/处；渠道280元/米，台班220元/台班</t>
  </si>
  <si>
    <t>通过完善水利基础设施建设，便于群众32户142人脱贫户及监测户8户19人开展水稻、油菜等农作物种植生产，增加群众经济收入每人200元/年，实现稳定脱贫。</t>
  </si>
  <si>
    <t>中路铺镇</t>
  </si>
  <si>
    <t>金石村</t>
  </si>
  <si>
    <t>2026年中路铺镇金石村河道清淤护坡项目</t>
  </si>
  <si>
    <t>中路铺镇金石村</t>
  </si>
  <si>
    <t>高桥组，李家组，毛屋组河道清淤长1200m、宽2.5m、厚度0.2m，河道浆砌石护坡长250m、厚度0.75m、高1.5m</t>
  </si>
  <si>
    <t>高桥组，李家组，毛屋组河道清淤长1200m、宽2.5m、厚度0.2m，河道浆砌石护坡长250m、厚度0.75m、高1.5m有效解决基本农田农业用水需求面积≥200余亩，完工及时率≥100%，验收合格率≥100%，使用年限≥5年，受益脱贫户数≥2户7人，脱贫户满意度≥90%</t>
  </si>
  <si>
    <t>带动122户450人，务工就业；增加脱贫、监测户5户15人，务工收益。</t>
  </si>
  <si>
    <t>水口桥村</t>
  </si>
  <si>
    <t>2026年中路铺镇水口桥村伞家组晓荷塘、新塘清淤硬化项目</t>
  </si>
  <si>
    <t>水口桥村伞家组</t>
  </si>
  <si>
    <t>水口桥村民委员会</t>
  </si>
  <si>
    <t>水口桥村伞家组晓荷塘18亩，项目计划投入7万元，硬化：长110米，边高3米，厚0.1米（33方）；防渗墙长110米，宽0.3米，高0.5米（16.5方），49.5方*630元/方=31185元。涵洞：5米*200元/米=1000元，运费55元。需清淤3147方*12元/方=37764元。总预算资金70004元
伞家组新塘8亩项目计划投入3万元，硬化：长80米，边高3米，厚0.1米（24方）；防渗墙长80米，宽0.3米，高0.5米（12方）36方*630元/方=22680元。涵洞：5米*200元/米=1000元，运费55元。需清淤523方*12元/方=6276元。总预算资金30011元。</t>
  </si>
  <si>
    <t>水口桥村伞家组晓荷塘18亩，硬化：长110米、边高3米，厚0.1米（33方），防渗墙长110米，宽0.3米，高0.5米（16.5方）≥49.5立方米。涵洞5米，清淤≥3980立方米。受益农户92户460人(其中脱贫户或监测户3户7人)；。伞家组新塘8亩，硬化：长80米，边高3米，厚0.1米（24方），防渗墙长80米，宽0.3米，高0.5米（12方）≥36立方米。涵洞：5米。清淤≥1360立方米验收合格率100%。项目及时完成率100%。项目工程完成后使用年限≥10年，受益农户(脱贫户或监测户)满意度100%。</t>
  </si>
  <si>
    <t>受益脱贫农户92户460人(其中脱贫户或监测户3户7)，有利于改善粮食生产用水条件，带动农业和粮田增收，巩固脱贫成效。</t>
  </si>
  <si>
    <t>2026年中路铺镇水口桥村大屋组、楚家组清淤硬化项目</t>
  </si>
  <si>
    <t>水口桥村大屋组、楚家组</t>
  </si>
  <si>
    <t>水口桥村大屋组公山塘4亩，项目计划投入3万元，硬化：长30米，边高3米，厚0.1米（9方），防渗墙长30米，高0.5米，宽0.3米（4.5方）13.5方*630元/方=8505元。涵洞：5米*200元/米=1000元，运费55元。清淤1704方*12元/方=20448元；总预算资金30008元
  大屋组定子塘5亩，项目计划投入4万元，硬化：长35米，边高3米，厚0.1米（10.5方）；防渗墙长35米，高0.5米，宽0.3米（5.25方），15.75方*630元/方=9922.5元。涵洞：5米*200元/米=1000元，运费55元。清淤2419方*12元/方=29028元。总预算资金40005.5元
  楚家组上中塘7亩，项目计划投入6万元，硬化：长55米，边高5米，厚0.1米（27.5方）；防渗墙长55米，高0.5米，宽0.1米，（8.25方）35.75方*630元/方=22522.5元。涵洞：5米*200元/米=1000元，运费55元。需清淤3036方*12元/方=36432元；总预算资金60009.5元
  楚家组下中塘6亩，项目合计投入2万元，硬化补漏及破板处理5000元，清淤1250方*12=15000元。总预算资金2万元。</t>
  </si>
  <si>
    <t>水口桥村大屋组公山塘4亩，硬化：长30米，边高3米，厚0.1米（9方），防渗墙长30米，高0.5米，宽0.3米（4.5方）≥13.5立方米。清淤≥2537立方米。
 大屋组定子塘5亩，硬化：长35米，边高3米，厚0.1米（10.5方）；防渗墙长35米，高0.5米，宽0.3米（5.25方），≥15.75立方米，清淤≥,2419立方米。
楚家组上中塘7亩，硬化：长55米，边高5米，厚0.1米（27.5方）；防渗墙长55米，高0.5米，宽0.1米，（8.25方）≥35.75立方米，清淤≥3869方.
 楚家组下中塘6亩，硬化补漏及破板处理5，清淤≥1250方.受益农户28户120人(其中脱贫户或监测户4户6人)。验收合格率100%。项目及时完成率100%。项目工程完成后使用年限≥10年，受益农户(脱贫户或监测户)满意度100%。</t>
  </si>
  <si>
    <t>受益农户28户120人(其中脱贫户或监测户4户6人)，有利于改善粮食生产用水条件，带动农业和粮田增收，巩固脱贫成效。</t>
  </si>
  <si>
    <t>拗柴村</t>
  </si>
  <si>
    <t>2026年中路铺镇拗柴村山塘清淤扩容硬化项目</t>
  </si>
  <si>
    <t>中路铺镇拗柴村</t>
  </si>
  <si>
    <t>拗柴村群英组细毛塘、大毛塘清淤扫障6800立方、硬化80立方、安装涵洞10个。</t>
  </si>
  <si>
    <t>对群英组细毛塘水面面积4亩、大毛塘水面面积5.2亩，清淤硬化扩容有效解决基本农田农业用水需求面积≥150余亩.完工及时率≥100%，验收合格率≥100%，使用年限≥20年，受益脱贫户数≥6户15人，脱贫户满意度≥90%</t>
  </si>
  <si>
    <t>通过项目实施，能够新增就业6户6人，带动脱贫、监测户6户15人增收。</t>
  </si>
  <si>
    <t>碧云村</t>
  </si>
  <si>
    <t>2026年中路铺镇碧云村铁炉组经袁家组至灵官组、狮形组通组公路</t>
  </si>
  <si>
    <t>中路铺镇碧云村</t>
  </si>
  <si>
    <t>碧云村民委员会</t>
  </si>
  <si>
    <t>新建一条铁炉组经袁家组至灵官组、狮形组通组公路（修建路基、并硬化），长约900米，宽3.5米，厚0.2米，安装涵洞8处</t>
  </si>
  <si>
    <t>通组公路铁炉组经袁家组至灵官组、狮形组约900米。路基≥长900米*宽3.5米；硬化≥长900米*宽3.5米*厚0.2米；安装涵洞≥8处，≥8处*∅400毫米×5米；项目验收合格率≥100%，项目完工及时率≥100%，投入计划总资金32万，带动增加脱贫户务工总收入≥2000元，使用年限≥5年，受益脱贫（监测）人口满意度≥95%</t>
  </si>
  <si>
    <t>有效解决铁炉组、袁家组、灵官组、狮形组、深塘组、海塘等组出行方便；同时带动10户10人务工就业，其中增加脱贫户、监测户，3户3人务工受益。</t>
  </si>
  <si>
    <t>2026年中路铺镇碧云村上甘组经唐家组、剑池组至新塘组通组公路</t>
  </si>
  <si>
    <t>新建一条上甘组经唐家组、剑池组至新塘组通组公路（修建路基、并硬化），长约1100米，宽3.5米，厚0.2米，安装涵洞11处</t>
  </si>
  <si>
    <t>新建一条上甘组经唐家组、剑池组至新塘组、通组公路1100米。修建路基≥1100米、硬化≥长1100米*宽3.5米*厚0.2米、安装涵洞≥11处、≥11处*∅400毫米×5米；项目验收合格率≥100%，项目完工及时率≥100%，投入计划总资金45万，带动增加脱贫户务工总收入≥3000元，使用年限≥5年，受益脱贫（监测）人口满意度≥95%</t>
  </si>
  <si>
    <t>有效解决上甘组、唐家组、剑池组、新塘组等组出行方便；同时带动12户12人务工就业，其中增加脱贫户、监测户4户4人务工受益。</t>
  </si>
  <si>
    <t>大湾桥村</t>
  </si>
  <si>
    <t>2026年中路铺镇大湾桥村山塘清淤硬化项目</t>
  </si>
  <si>
    <t>中路铺镇大湾桥村</t>
  </si>
  <si>
    <t>长岭组山塘清淤4000m³，坝堤硬化长64米，高7.4米，厚度0.1m，涵洞1个。
新民组中塘清淤1334m³，堤坝硬化80米，高1.4米，厚度0.1m，涵洞1个。</t>
  </si>
  <si>
    <t>长岭组山塘清淤5000m³,坝堤硬化长64米，高7.4米，厚度0.1m,涵洞一处。
新民组中塘清淤2600m³，堤坝硬化80米，高1.4米，厚度0.1M，涵洞一处。
有效解决基本农田农业用水需求面积≥300余亩，完工及时率≥100%，验收合格率≥100%，使用年限≥5年，受益脱贫户数≥1户3人，脱贫户满意度≥90%</t>
  </si>
  <si>
    <t>提升农作物种植产量，带动72户245人务工就业，增加脱贫户监测户，1户3人务工收益。</t>
  </si>
  <si>
    <t>茅塘村</t>
  </si>
  <si>
    <t>2026年中路铺镇茅塘村茅塘水库火烧排灌渠重建清淤硬化项目</t>
  </si>
  <si>
    <t>中路铺镇茅塘村</t>
  </si>
  <si>
    <t>方冲组、粉必组、枣树组1360m灌渠重建，清表、整修渠底硬化0.1m、渠道内宽0.4m、渠道壁厚0.2m、灌渠平均高度0.5m，采用390*190*90mm实心水泥砖砌筑。配套建设施工便道，施工完成恢复良田。</t>
  </si>
  <si>
    <t>方冲组、粉必组、枣树组1360m灌渠重建，清表、整修 、 渠底硬化0.12m、渠道内宽0.4m、渠道壁厚0.2m、灌渠平均高度0.5m            采用390*190*90mm实心水泥砖砌筑。配套建设施工便道，施工完成恢复良田。效解决基本农田农业用水需求面积≥45余亩，完工及时率≥100%，验收合格率≥100%，使用年限≥10年，受益脱贫户数≥6户12人，脱贫户满意度≥90%</t>
  </si>
  <si>
    <t>受益农户136户423人，其中脱贫、监测户6户12人，有利于改善粮食生产用水条件，带农业和粮田增收，巩固脱贫成效。</t>
  </si>
  <si>
    <t>潭湖村</t>
  </si>
  <si>
    <t>2026年中路铺镇潭湖村文星组水渠清淤硬化项目</t>
  </si>
  <si>
    <t>中路铺镇潭湖村</t>
  </si>
  <si>
    <t>文星组水渠清淤长480m、宽2m、高1m，厚0.5m，硬化长480m、宽2m、高1m*2*0.1m,涵洞4个。</t>
  </si>
  <si>
    <t>文星组水渠清淤长480m、宽2m、高1m，厚0.5m，硬化长480m、宽2m、高1m*2*0.1m,涵洞4处 ,水田受益面积215亩。   有效解决基本农田农业用水需求面积≥215余亩，完工及时率≥100%，验收合格率≥100%，使用年限≥5年，受益脱贫户数≥3户10人，脱贫户满意度≥90%</t>
  </si>
  <si>
    <t>带动47户128人务工就业，其中增加脱贫(监测户)3户10人务工收益。</t>
  </si>
  <si>
    <t>2026年中路铺镇潭湖村增家组水渠清淤硬化项目</t>
  </si>
  <si>
    <t>增家组水渠清淤长980m、宽0.6m、高0.6m,厚0.5m,硬化980m,宽0.6m，高0.6m*2*0.1m,涵洞5个。</t>
  </si>
  <si>
    <t>增家组水渠清淤长980m、宽0.6m、高   0.6m，厚0.5m，硬化长980m、宽0.6m、高0.6m*2*0.1m,涵洞5处，水田受益面积156亩。  有效解决基本农田农业用水需求面积≥156余亩，完工及时率≥100%，验收合格率≥100%，使用年限≥5年，受益脱贫户数≥4户11人，脱贫户满意度≥90%</t>
  </si>
  <si>
    <t>带动73户346人务工就业，其中增加脱贫(监测户)4户11人务工收益。</t>
  </si>
  <si>
    <t>石潭坝村</t>
  </si>
  <si>
    <t>2026年中路铺镇石潭坝村骨干山塘清淤硬化项目</t>
  </si>
  <si>
    <t>中路铺镇石潭坝村</t>
  </si>
  <si>
    <t>对金盆组、象形组两口山塘塘堤进行硬化长220m、高3m、厚度0.1m；清淤长50m，宽40.5m，高1米m；涵洞16m*直径0.2m</t>
  </si>
  <si>
    <t>整修山塘数量≥2口，清淤和拖运加回填≥2025m³，塘堤硬化≥66m³，涵洞16米*直径0.2米，完工及时率≥100%，验收合格率≥100%，使用年限≥10年，受益脱贫户数≥5户11人，脱贫户满意度≥90%</t>
  </si>
  <si>
    <t>改善山塘储水量，改善生产生活用水条件，有效解决基本农田农业用水需求面积≥200余亩，巩固脱贫成效，提升一般农户的种植积极性。</t>
  </si>
  <si>
    <t>2026年中路铺镇石潭坝村长岭坝支渠水毁重建项目</t>
  </si>
  <si>
    <t>中路铺镇石潭坝村文星组</t>
  </si>
  <si>
    <t>石潭坝村村民委员会</t>
  </si>
  <si>
    <t>石潭坝村经济合作社对石潭坝村长岭坝文星组支渠水毁修复，渠道长约600多米，底宽0.5米，上宽0.5米，高0.5米。1.清淤土方400米*0.5米*0.5米=100立方。≥35元立方。计3500元。2.砼方长400米*底宽0.4米*面宽0.4米*厚度0.1米，补助成本≥263元/米。计105200元。3.机耕道回填土方、砂石方宽3.6米×厚0.1米×长400米共计288立方，单价50元共计10800元，总计119500元</t>
  </si>
  <si>
    <t>石潭坝村经济合作社对石潭坝村长岭坝文星组支渠水毁修复，渠道长约600多米，底宽0.5米，上宽0.5米，高0.5米。1.清淤土方400米*0.5米*0.5米=100立方。≥35元立方。计3500元。2.砼方长400米*底宽0.4米*面宽0.4米*厚度0.1米，补助成本≥263元/米。计105200元。3.机耕道回填土方、砂石方宽3.6米×厚0.1米×长400米共计288立方，单价50元共计10800元，总计119500元。项目（工程）验收合格率100%，项目（工程）完成及时率100%，受益农户数≥90户320人，受益脱贫户（监测户）≥5户11人，对生态环境无不良影响，工程使用年限≥10年，受益脱贫户 （监测户）满意度≥95%。</t>
  </si>
  <si>
    <t>受益脱贫户（监测户）4户9人，一般农户90户320人，改善山塘储水量，改善生产生活用水条件，有效灌溉农田130余亩，带动农业粮田每亩预计增收100斤/亩，巩固脱贫成效，调动一般农户种植积极性。</t>
  </si>
  <si>
    <t>2026年中路铺镇石潭坝村骨干山塘塘堤水损筑建恢复项目</t>
  </si>
  <si>
    <t>中路铺镇石潭坝村三元组</t>
  </si>
  <si>
    <t>三元水库下游河道三元组地段主渠、支渠清淤硬化。主渠清淤长100米*宽2米*高1米。土方≥200立方米，支渠渠清淤长长100米*宽2.5米*高2.4米。土方≥600立方米，清淤补助成本≥35元/方；计：28000元。支渠长60米宽0.8米高0.8米。砼方80cm*80cm*10cm，补助成本≥420元/米。计：25200元主渠长50.5米宽2米高2米。砼方200cm*200cm*10cm，补助成本≥1420元/米。</t>
  </si>
  <si>
    <t>三元水库下游河道三元组地段主渠、支渠清淤硬化。主渠清淤长100米*宽2米*高1米。土方≥200立方米，支渠渠清淤长长100米*宽2.5米*高2.4米。土方≥600立方米，清淤补助成本≥35元/方；计：28000元。支渠长60米宽0.8米高0.8米。砼方80cm*80cm*10cm，补助成本≥420元/米。计：25200元主渠长50.5米宽2米高2米。砼方200cm*200cm*10cm，补助成本≥1420元/米。验收合格率100%，项目（工程）完成及时率100%，受益农户数≥120户480人，受益脱贫户（监测户）≥7户20人，对生态环境无不良影响，工程使用年限≥10年，受益脱贫户 （监测户）满意度≥95%。</t>
  </si>
  <si>
    <t>受益脱贫户（监测户）7户20人，一般农户120户480人改善水渠水量，改善生产生活用水条件，有效灌溉农田300余亩，带动农业粮田每亩预计增收100斤/亩，巩固脱贫成效，调动一般农户种植积极性。</t>
  </si>
  <si>
    <t>2026年中路铺镇大湾桥村道路基础设施建设项目</t>
  </si>
  <si>
    <t>中路铺镇大湾桥村月桂组至竹塘组</t>
  </si>
  <si>
    <t>大湾桥村村民委员会</t>
  </si>
  <si>
    <t>大湾桥村月桂组至竹塘组原道路拓宽基础上硬化道路宽2米，长1000米，路基整理、整平1000米</t>
  </si>
  <si>
    <t>大湾桥村月桂组至竹塘组原拓宽基础上硬化道路宽2米，长1000米，项目（工程）验收合格率100%，项目（工程）完成及时率100%，受益农户数≥60户227人，受益脱贫户（监测户）≥14户24人，对生态环境无不良影响，工程使用年限≥10年，受益脱贫户 （监测户）满意度≥90%。</t>
  </si>
  <si>
    <t>受益脱贫户（监测户）14户24人，一般农户60户227人，改善生活出行条件，巩固脱贫成效.</t>
  </si>
  <si>
    <t>凤形山村</t>
  </si>
  <si>
    <t>2026年中路铺镇凤形山村骨干山塘清淤硬化项目</t>
  </si>
  <si>
    <t>中路铺镇凤形山村</t>
  </si>
  <si>
    <t>凤形山村村民委员会</t>
  </si>
  <si>
    <t>1.邓家组大塘基础长110m*高0.6m*宽0.4m*塘堤硬化长110m*高2.5m*厚0.1m。清淤长50m*宽22m*深0.5m                       2.下湾组新屋基础长90m*高0.6m*宽0.4m*塘塘堤硬化长90m*高2m*厚0.1m。清淤长50m*宽20m*深0.5m</t>
  </si>
  <si>
    <t>整修山塘数量≥2口，清淤和拖运加回填≥1050m³，塘堤硬化≥93.5m³，完工及时率≥100%，验收合格率≥100%，使用年限≥10年，受益脱贫户数≥5户12人，脱贫户满意度≥90%</t>
  </si>
  <si>
    <t>改善山塘储水量，改善生产生活用水条件，有效解决基本农田农业用水需求面积≥160余亩，巩固脱贫成效，提升一般农户和脱贫户的种植积极性。</t>
  </si>
  <si>
    <t>2026年中路铺镇潭湖村易家组排灌渠清淤硬化项目</t>
  </si>
  <si>
    <t>中路铺镇潭湖村易家组</t>
  </si>
  <si>
    <t>潭湖村民委员会</t>
  </si>
  <si>
    <t>潭湖村易家组灌溉硬化渠长630米、宽1米、边高1米*2，厚0.1米(189立方米)。需清淤渠长630米，宽1.2米，厚0.5米(378立方米)。</t>
  </si>
  <si>
    <t>潭湖村易家组硬化渠长630米、宽1米、边高1米*2，厚0.1米，≥189立方米。清淤渠长630米，宽1.2米，厚0.5米，≥378立方米。受益农户27户105人(其中脱贫户或监测户2户6人)。验收合格率95%。项目及时完成率95%。项目工程完成后使用年限≥10年，受益农户(脱贫户或监测户)满意度90%。</t>
  </si>
  <si>
    <t>受益农户27户105人(其中脱贫户或监测户2户6人)，有利于改善粮食生产用水条件，带动农业和粮田增收，巩固脱贫成效。</t>
  </si>
  <si>
    <t>2026年中路铺镇潭湖村浅塘组组干道硬化项目</t>
  </si>
  <si>
    <t>中路铺镇潭湖村浅塘组</t>
  </si>
  <si>
    <t>潭湖村浅塘组硬化，道路长200米，宽3.5米，厚0.18米，（126立方米）.路基长200米，宽4米，厚0.2米，（160立方米）。</t>
  </si>
  <si>
    <t>硬化道路长200米，宽3.5米，厚0.18米，≥126立方米；.路基长200米，宽4米，厚0.2米，≥160立方米。验收合格率95%。项目及时完成率95%。项目工程完成后使用年限≥10年，受益农户(脱贫户或监测户)满意度90%。</t>
  </si>
  <si>
    <t>受益农户9户38人(其中脱贫户或监测户1户4人)，有利于改善村民出行。</t>
  </si>
  <si>
    <t>中路铺村</t>
  </si>
  <si>
    <t>2026年中路铺镇中路铺村四星支渠基础设施建设项目</t>
  </si>
  <si>
    <t>中路铺镇中路铺村毛屋组至宋家组</t>
  </si>
  <si>
    <t>中路铺村民委员会</t>
  </si>
  <si>
    <t>中路铺村毛屋组至对江组之间的四星支渠闸门周边清淤、装模、安钢筋、硬化和修消力池。闸门周边修建2处，每张长10米，闸门跨度5米，高1.2米，厚0.3米。消力池修建规模为宽8米，长10米，厚0.4米。</t>
  </si>
  <si>
    <t>中路铺村毛屋组至对江组之间的四星支渠闸门周边清淤、装模、安钢筋、硬化和修消力池。闸门周边修建2处，每张长10米，闸门跨度5米，高1.2米，厚0.3米。消力池修建规模为宽8米，长10米，厚0.4米。项目（工程）验收合格率100%，项目（工程）完成及时率100%，受益农户数≥129户510人，受益脱贫户（监测户）≥4户13人，对生态环境无不良影响，工程使用年限≥10年，受益脱贫户 （监测户）满意度≥90%。</t>
  </si>
  <si>
    <t>受益脱贫户4户13人，一般农户125户497人，有利于改善生产生活用水条件，带动农业和粮田增收，巩固脱贫成效。</t>
  </si>
  <si>
    <t>2026年中路铺镇石潭坝村水渠基础设施建设项目</t>
  </si>
  <si>
    <t>中路铺镇石潭坝村象形组-楚星组</t>
  </si>
  <si>
    <t>石潭坝村民委员会</t>
  </si>
  <si>
    <t>石潭坝村象形组-楚星组水渠全长250米。前段长150米高0.6m*宽0.8m*厚0.15m。后段长100米高0.5m*宽0.6m*厚0.1m。</t>
  </si>
  <si>
    <t>石潭坝村象形组-楚星组水渠全长250米。前段长150米高0.6m*宽0.8m*厚0.15m。后段长100米高0.5m*宽0.6m*厚0.1m。 项目（工程）验收合格率100%，项目（工程）完成及时率100%，受益农户数≥54户380人，受益脱贫户（监测户）≥6户16人，对生态环境无不良影响，工程使用年限≥10年，受益脱贫户 （监测户）满意度≥90%。</t>
  </si>
  <si>
    <t>受益脱贫户（监测户）6户16人，一般农户48户364人，改善水利基础设施条件，巩固脱贫成效.</t>
  </si>
  <si>
    <t>产业服务支撑项目</t>
  </si>
  <si>
    <t>人才培养</t>
  </si>
  <si>
    <t>柳桥村</t>
  </si>
  <si>
    <t>2026年中路铺镇柳桥村田园综合体场地建设</t>
  </si>
  <si>
    <t>中路铺镇柳桥村</t>
  </si>
  <si>
    <t>中路铺镇柳桥村村民委员会</t>
  </si>
  <si>
    <t>柳桥村瓦屋组打造农业产业培训教育前期工作场地建设，硬化水泥道路长200米，宽3.5米，厚0.2米，进行基础设施场地平整并水泥硬化长15米，宽20米</t>
  </si>
  <si>
    <t>工程验收合格率100%，项目完成率100%，对生态环境无不良影响，工程使用年限≧10年，满意度≧90%。</t>
  </si>
  <si>
    <t>方便周边群众出行，带动产业发展项目，提高培训对象技能水平和综合素质，建设完工后形成的固定资产给村集体管理维护</t>
  </si>
  <si>
    <t>智慧农业</t>
  </si>
  <si>
    <t>2026年中路铺镇柳桥村温室大棚建设维修项目</t>
  </si>
  <si>
    <t>柳桥村马基组温室育秧大棚钢架维修长30米，宽60米、大棚遮护膜长64米，宽34米，进行土地基础平整长60米，宽30米，大棚内建设自动喷雾系统1500米，建设管网配套和传输系统设备，新垅组大棚钢架维修150米，大棚遮护膜长50米，宽40米，进行土地基础平整长60米，宽22米。</t>
  </si>
  <si>
    <t>满足周边群众农业生产，带动产业发展项目，提升低收入群体的生产生活积极性，增加家庭收入，建设完工后形成的固定资产给村组集体管理维护</t>
  </si>
  <si>
    <t>2026年中路铺镇柳桥村小籽花生加工机械和厂房建设项目</t>
  </si>
  <si>
    <t>流转土地500㎡，建设面积为200㎡的钢材结构厂房，购置小籽花生加工机械设备2套</t>
  </si>
  <si>
    <t>流转土地≥500㎡，建设钢材结构厂房占地面积≥200㎡，购小籽花生加工机械设备设施≥2套，完工及时率≥100%，验收合格率≥100%，使用年限≥10年，受益脱贫户数≥14户，带动脱贫户总数≥40人，帮扶脱贫户满意度≥90%</t>
  </si>
  <si>
    <t>土地流转、务工就业、技术指导、业务培训</t>
  </si>
  <si>
    <t>2026年中路铺镇柳桥村水利设施基础建设项目</t>
  </si>
  <si>
    <t>整修新垅组500m长排灌渠，并对排灌渠两内侧进行硬化，硬化高度2m，厚度10cm</t>
  </si>
  <si>
    <t>整修水渠长度≥500米，硬化水渠面积≥2000㎡，完工及时率≥100%，验收合格率≥100%，使用年限≥10年，受益脱贫户数≥12户40人，帮扶脱贫户满意度≥90%</t>
  </si>
  <si>
    <t>务工就业、技术指导、业务培训</t>
  </si>
  <si>
    <t>2026年中路铺镇柳桥村农产品烘干综合项目</t>
  </si>
  <si>
    <t>柳桥村村民委员会</t>
  </si>
  <si>
    <t>通过委托经营主体带动产业经济发展、提供技术指导培训，对中路铺镇柳桥村96户289人的农户进行帮扶，提升低收入群体的生产生活积极性，带动部分有劳动能力的脱贫户参加务工</t>
  </si>
  <si>
    <t>脱贫户加入合作社、村集体经济组织人数≥289人，产业合作带动脱贫户总数≥289人，帮扶年限2026年1月1-2026年12月，投入财政资金20万，年收益率≥8%，带动增加脱贫户收入（总收入）≥0.4万元，受益脱贫户数≥24户69人，帮扶脱贫户满意度≥90%</t>
  </si>
  <si>
    <t>2026年中路铺镇柳桥村现代农业项目</t>
  </si>
  <si>
    <t>脱贫户加入合作社、村集体经济组织人数≥289人，产业合作带动脱贫户总数≥289人，帮扶年限2026年1月1-2026年12月，投入财政资金20万，年收益率≥8%，带动增加脱贫户收入（总收入）≥0.4万元，受益脱贫户数≥23户72人，帮扶脱贫户满意度≥90%</t>
  </si>
  <si>
    <t>2026年中路铺镇柳桥村抗旱机台设施设备项目</t>
  </si>
  <si>
    <t>柳桥村于2018年土地全部流转至柳桥村经济合作社，现种植水稻2800余亩，高梁玉米800余亩，水田高低不平，高处田地需抽水进行灌溉，购置移动抽水水泵及配套设施18套（水泵18个，水管900米，电缆线1800米，插座18个，电表服务费等）抗旱基台12个（高压水泵12个，开关12个，三线电缆12处，配电箱12个，接触器12个，抗压水管600米，电表服务安装费12处）</t>
  </si>
  <si>
    <t>工程验收合格率≥100%，完工及时率≥100%，使用年限≥10年，受益脱贫户数≥10户，带动脱贫（监测）人口脱贫数≥38人，脱贫户满意度≥90%</t>
  </si>
  <si>
    <t>满足周边群众农业生产，带动产业发展，提升低收入群体的生产生活积极性，增加家庭收入，建设完工后形成的固定资产给村组集体管理维护</t>
  </si>
  <si>
    <t>2026年中路铺镇柳桥村机耕道打造项目</t>
  </si>
  <si>
    <t>柳桥村瓦屋组至上游组机耕道两边路基硬化（立方），长720米，宽0.3米，厚0.2米，高0.7米，路面铺沙和石子420米（宽3.5米，厚0.3米），基脚（高0.3米，宽0.2米）</t>
  </si>
  <si>
    <t>工程验收合格率≥100%，覆盖群众率≥300人，工程完成及时率≥100%，工程使用年限≥10年，受益脱贫户 （监测户）满意度≥20人，受益村民满意度≥90%</t>
  </si>
  <si>
    <t>方便周边群众出行，带动产业发展，提高培训对象技能水平和综合素质，建设完工后形成的固定资产给村集体管理维护</t>
  </si>
  <si>
    <t>石鼓镇</t>
  </si>
  <si>
    <t>歇马村</t>
  </si>
  <si>
    <t>2026年石鼓镇歇马村水利基础设施建设项目</t>
  </si>
  <si>
    <t>石鼓镇人民政府</t>
  </si>
  <si>
    <t>新建群星片王土坝至新屋组长500米、宽1.2米、高1米河道，约320立方米；中故组渠道长350米、宽0.5米、高0.3米，约38.5立方米。</t>
  </si>
  <si>
    <t>河堤整修数量≥320立方米、渠道硬化≥38.5立方米；项目（工程）验收合格率100%；项目（工程）完成及时率100%；河堤整修补助标准≥558元/立方米；渠道硬化补助标准≥558元/立方米；带动增加脱贫人口收入（总收入）≥0.2万元、提升农业产能≥5%；受益脱贫人口数≥4人；改善生态环境污染良好；工程预计使用年限≥10年；受益脱贫户满意度≥95%。</t>
  </si>
  <si>
    <t>项目的实施直接直接带动1.脱贫和监测人口4人以上参与项目建设的务工，预计可实现务工收入500元/人/年；2.直接受益农户145户326人，能进一步改善农业生产条件，提升农业生产产能5%。</t>
  </si>
  <si>
    <t>石鼓村</t>
  </si>
  <si>
    <t>2026年石鼓镇石鼓村水利基础设施建设项目</t>
  </si>
  <si>
    <t>新建瓦屋到欧家组长500米、宽1米、高1.2米、厚0.1米（约170立方米）渠道。进行渠道清淤及硬化。</t>
  </si>
  <si>
    <t>石鼓村渠道硬化≥170立方米；项目（工程）验收合格率100%；项目（工程）完成及时率100%；渠道硬化补助标准≥588元/立方米；带动增加脱贫人口收入（总收入）≥0.3万元；受益脱贫人口数≥12人；改善生态环境污染良好；工程预计使用年限≥30年；受益脱贫户满意度≥95%。</t>
  </si>
  <si>
    <t>项目的实施直接直接带动1、脱贫和监测人口6人以上参与项目建设的务工，预计可实现务工收入500元/人/年；2、直接受益农户85户245人；3、恢复水利基础设施，进一步改善农业生产条件，提升农业生产产能。</t>
  </si>
  <si>
    <t>休闲农业与乡村旅游</t>
  </si>
  <si>
    <t>铜梁村</t>
  </si>
  <si>
    <t>2026年石鼓镇铜梁村休闲农业与乡村旅游配套设施完善项目</t>
  </si>
  <si>
    <t>打造铜梁村3A旅游景区；1.曹家坳瀑布地段旅客休息室改造面积80平方米。包括屋面防水108平方米、7扇窗户更换、4张防盗门、水电、屋顶护栏54米、阳光棚90平方米的安装、监控和家具添置、墙面粉刷和涂料等。2.新建公厕2间9平方米（含三格化粪池）。3.建亲水坝蓄水池二座，含河道整理、坝堤约30立方米。</t>
  </si>
  <si>
    <t>旅客休息室改造数量≥80平方米；旅客公厕新建数量≥9平方米；蓄水池新建数量≥2座；项目（工程）验收合格率100%；项目（工程）完成及时率100%；旅客休息室改造补助标准≥1500元/平方米；旅客休息旅客公厕新建补助标准≥3888元/平方米；蓄水池新建改造补助标准≥22500元/座；带动增加脱贫人口收入（总收入）≥0.3万元，生态环境污染情况良好，工程预计使用年限≥10年，受益脱贫户满意度≥95%。</t>
  </si>
  <si>
    <t>项目的实施直接直接带动1.脱贫和监测人口6人以上参与项目建设的务工，预计可实现务工收入500元/人/年；2.通过完善旅游配套设施，进一步提升旅游品牌影响力，促进旅游产业的收入可持续增长。</t>
  </si>
  <si>
    <t>特色手工基地</t>
  </si>
  <si>
    <t>沿红村</t>
  </si>
  <si>
    <t>2026年石鼓镇沿红村乡村振兴车间建设项目</t>
  </si>
  <si>
    <t>沿红村投入16万元建设410平方米钢架结构的乡村振兴车间，主要包括6mm厚165#立柱、100根6mm厚200#方管主梁、4根3mm厚8#负梁等。</t>
  </si>
  <si>
    <t>车间建设规模≥410平方米，项目（工程）验收合格率100%；项目（工程）完成及时率100%；车间补助标准≥366元/平方米，带动增加村集体经济收入≥1.5万元，带动增加脱贫、监测人口总收入≥0.8万元；受益脱贫（监测）人口数≥4人，工程预计使用年限≥10年，受益脱贫户满意度≥95%.</t>
  </si>
  <si>
    <t>项目的实施预计实现村集体增收1.5万元；带动脱贫和监测户4人年人均就业增收2000元。</t>
  </si>
  <si>
    <t>易地搬迁后扶</t>
  </si>
  <si>
    <t>“一站式”社区综合服务设施建设</t>
  </si>
  <si>
    <t>2026年石鼓镇集中安置区公共服务功能设施建设项目</t>
  </si>
  <si>
    <t>完善集中安置区住户生产条件和公共服务设施，新建功能用房三间93平方米和工具用房279平方米共372平方米。</t>
  </si>
  <si>
    <t>公共服务、工具用房数量≥372平方米；项目（工程）验收合格率100%；项目（工程）完成及时率100%；公共服务、工具用房补助标准≥940元/平方米；带动增加脱贫人口收入（总收入）≥0.2万元；受益脱贫人口数≥53人；无生态环境污染；工程预计使用年限≥10年；受益脱贫户满意度≥95%。</t>
  </si>
  <si>
    <t>项目的实施直接直接带动1、脱贫和监测人口5人以上参与项目的建设，预计可实现新增就业收入500元/人/年；2、直接受益脱贫人口20户53人；3、完善安置区功能设施，提升群众满意度。</t>
  </si>
  <si>
    <t>品牌打造和展销平台</t>
  </si>
  <si>
    <t>珠联村</t>
  </si>
  <si>
    <t>2026年石鼓镇歇马集中安置区油纸伞短视频创意孵化基地项目</t>
  </si>
  <si>
    <t>利用湘潭县第六中学闲置房屋和场地打造石鼓镇油纸伞产业园--短视频创意孵化基地项目，主要包括50平方的基础硬件搭建（含直播间、剪辑站、配套设施和相应设备）；人才孵化培训；内容创作与推广。</t>
  </si>
  <si>
    <t>短视频创意孵化基地面积≥50平方米、培训覆盖人数≥60人次,创意就业孵化数≥3个；项目（工程）验收合格率100%；项目（工程）完成及时率100%；基地建设成本≥10万元；人才孵化培训≥8万元；直播账号维护≥2万元；油纸伞销售额提升≥15万元；带动增加脱贫人口收入（总收入）≥1万元；增加村集体经济收入≥2万元；受益脱贫人口数≥10人可持续运营≥1年；受益脱贫户满意度≥95%。</t>
  </si>
  <si>
    <t>项目的实施直接直接带动1、脱贫和监测人口10人以上参与油纸伞的生产加工，预计可实现新增产业收入1000元/人/年；2、增加村集体经济收入2万元；3、促进特色产业快速健康发展、提升石鼓镇油纸伞品牌效应。</t>
  </si>
  <si>
    <t>将军村</t>
  </si>
  <si>
    <t>2026年石鼓镇将军村油纸伞生产车间建设项目</t>
  </si>
  <si>
    <t>利用湘潭县第六中学闲置房屋和场地打造石鼓镇油纸伞产业园--将军村广文工艺品厂生产车间200平方米。</t>
  </si>
  <si>
    <t>油纸伞生产车间数量≥200平方米；；项目（工程）验收合格率100%；项目（工程）完成及时率100%；生产车间改造补助标准≥1000元/平方米；带动增加脱贫人口收入（总收入）≥1万元；提升油纸伞产能≥10%；受益脱贫人口数≥5人；无生态环境污染；工程预计使用年限≥10年；受益脱贫户满意度≥95%。</t>
  </si>
  <si>
    <t>项目的实施直接直接带动1、脱贫和监测人口5人以上参与油纸伞的生产加工，预计可实现产业新增收入2000元/人/年；2、直接受益农户126户285人；3、促进特色产业快速健康发展、提升将军村油纸伞品牌效应。</t>
  </si>
  <si>
    <t>安乐村</t>
  </si>
  <si>
    <t>2026年石鼓镇安乐村昌福大桥加宽、加固项目</t>
  </si>
  <si>
    <t>安乐昌福大桥桥面扩宽3.5米和桥体改造。</t>
  </si>
  <si>
    <t>桥梁扩宽和加固数量≥1座；项目（工程）验收合格率100%；项目（工程）完成及时率100%；桥梁扩宽和加固建设成本≥20万元/座；带动增加脱贫人口收入（总收入）≥0.3万元；受益脱贫人口数≥6人；改善生态环境污染良好；工程预计使用年限≥10年；受益脱贫户满意度≥95%。</t>
  </si>
  <si>
    <t>项目的实施直接直接带动1、脱贫和监测人口6人以上参与油纸伞的生产加工，预计可实现就业收入500元/人/年；2、能促进特色产业快速健康发展、为安乐村油纸伞品牌研学提供设施保障。3、降低道路交通安全隐患。</t>
  </si>
  <si>
    <t>2026年石鼓镇安乐村旅游景区民宿建设项目</t>
  </si>
  <si>
    <t>投入20万元安乐村坪上组露营基地，建设民宿1栋，面积80平方米。</t>
  </si>
  <si>
    <t>民宿建设面积≥80平方米，建设质量达标率100%，实施期限1年，民宿补助标准2500元/平方米，资产股权年收益率≥8%，村集体经济年收入≥2万元/年，带动增加脱贫人口收入（总收入）≥1.5万元/年，受益脱贫（监测）人口数≥218人，环境污染无，持续增收1年以上，受益脱贫（监测）人口满意度≥90%。</t>
  </si>
  <si>
    <t>共带动脱贫户（监测户）84户218人。帮助其利用客源优势进行农产品销售及本地就业，每户增收69元/年，增加村集体经济2万元/年。</t>
  </si>
  <si>
    <t>产业园（区）</t>
  </si>
  <si>
    <t>2026年石鼓镇珠联村油纸伞研学基地项目</t>
  </si>
  <si>
    <t>利用湘潭县第六中学闲置房屋和场地打造石鼓镇油纸伞产业园--研学项目，主要是200平方的核心功能区打造（12万元）； 安全与配套设施完善（4万元）；课程与师资保障（3万元）；宣传与合作对接（1万元）。</t>
  </si>
  <si>
    <t>研学基地面积≥200平方米、年接待研学学生≥800人次；项目（工程）验收合格率100%；项目（工程）完成及时率100%；基地建设成本≥1000元/平方米；年开展非遗文化传播活动≥10场；带动增加脱贫人口收入（总收入）≥0.5万元；增加村集体经济收入≥2.5万元；受益脱贫人口数≥10人可持续运营≥3年；受益脱贫户满意度≥95%。</t>
  </si>
  <si>
    <t>项目的实施直接直接带动1、脱贫和监测人口10人以上参与油纸伞的生产加工，预计可实现新增产业收入500元/人/年；2、增加村集体经济收入2.5万元；3、促进特色产业快速健康发展、提升石鼓镇油纸伞品牌效应。</t>
  </si>
  <si>
    <t>七家坪村</t>
  </si>
  <si>
    <t>2026年石鼓镇七家坪村光伏电站建设项目</t>
  </si>
  <si>
    <t>七家坪村村民委员会</t>
  </si>
  <si>
    <t>利用七家坪原老闲置村部投入11万元建设180平方米安装40千瓦光伏板建设光伏电站，带动脱贫户和村集体经济增收。</t>
  </si>
  <si>
    <t>光伏电站建设规模≥40千瓦，光伏电站验收合格率≥100%，光伏电站并网发电及时完成率≥100%，光伏电站补助标准≥2500元/千瓦，带动增加村集体经济收入≥1.4万元，带动增加脱贫、监测人口总收入≥0.4万元；受益脱贫（监测）人口数≥4人，光伏电站持续运营年限≥10年，受益脱贫户满意度≥95%.</t>
  </si>
  <si>
    <t>项目的实施预计实现村集体增收1.4万元；带动脱贫和监测户4人年人均增收500元。</t>
  </si>
  <si>
    <t>2026年石鼓镇珠联村水利基础设施建设项目</t>
  </si>
  <si>
    <t>新建珠联村向阳河至杉山组渠道水泥硬化长565米、高1.2米、宽1.2米、厚0.15米，约305立方米。</t>
  </si>
  <si>
    <t>渠道新建数量≥305立方米；项目（工程）验收合格率100%；项目（工程）完成及时率100%；渠道硬化补助标准≥492元/立方米；带动增加脱贫人口收入（总收入）≥0.2万元、提升农业产能≥5%；受益脱贫人口数≥4人；改善生态环境污染良好；工程预计使用年限≥10年；受益脱贫户满意度≥95%。</t>
  </si>
  <si>
    <t>项目的实施直接直接带动1.脱贫和监测人口4人以上参与项目建设的务工，预计可实现务工收入500元/人/年；2.直接受益农户260户523人，能进一步改善农业生产条件，提升农业生产产能5%。</t>
  </si>
  <si>
    <t>路口村</t>
  </si>
  <si>
    <t>2026年石鼓镇路口村水利基础设施建设项目</t>
  </si>
  <si>
    <t>新建李家组~汤家组等水渠硬化600米，高0.5米、宽0.5米、厚0.15米，约135立方米。</t>
  </si>
  <si>
    <t>渠道新建数量≥135立方米；项目（工程）验收合格率100%；项目（工程）完成及时率100%；渠道硬化补助标准≥740元/立方米；带动增加脱贫人口收入（总收入）≥0.2万元、提升农业产能≥5%；受益脱贫人口数≥4人；改善生态环境污染良好；工程预计使用年限≥10年；受益脱贫户满意度≥95%。</t>
  </si>
  <si>
    <t>项目的实施直接直接带动1.脱贫和监测人口4人以上参与项目建设的务工，预计可实现务工收入500元/人/年；2.直接受益农户140户321人，能进一步改善农业生产条件，提升农业生产产能5%。</t>
  </si>
  <si>
    <t>西冲村</t>
  </si>
  <si>
    <t>2026年石鼓镇西冲村水利基础设施建设项目</t>
  </si>
  <si>
    <t>新建莫家组~肖家组水渠硬化800米，高0.4米、宽0.4米、厚0.15米，约180立方米。</t>
  </si>
  <si>
    <t>渠道新建数量≥180立方米；项目（工程）验收合格率100%；项目（工程）完成及时率100%；渠道硬化补助标准≥555元/立方米；带动增加脱贫人口收入（总收入）≥0.2万元、提升农业产能≥5%；受益脱贫人口数≥4人；改善生态环境污染良好；工程预计使用年限≥10年；受益脱贫户满意度≥95%。</t>
  </si>
  <si>
    <t>项目的实施直接直接带动1.脱贫和监测人口4人以上参与项目建设的务工，预计可实现务工收入500元/人/年；2.直接受益农户251户465人，能进一步改善农业生产条件，提升农业生产产能5%。</t>
  </si>
  <si>
    <t>四路村</t>
  </si>
  <si>
    <t>2026年石鼓镇四路村水利基础设施建设项目</t>
  </si>
  <si>
    <t>建设杨家组水坝一座、渠道150米、基建路150米；细屋组渠道150米。</t>
  </si>
  <si>
    <t>渠道新建数量≥300米；基建路新建数量≥150米；水坝维修数量≥1座；项目（工程）验收合格率100%；项目（工程）完成及时率100%；渠道硬化补助标准≥350元/米；基建路新建补助标准≥233元/米；水坝维修补助标准≥6万元/座；带动增加脱贫人口收入（总收入）≥0.4万元、提升农业产能≥5%；受益脱贫人口数≥8人；改善生态环境污染良好；工程预计使用年限≥10年；受益脱贫户满意度≥95%。</t>
  </si>
  <si>
    <t>项目的实施直接直接带动1.脱贫和监测人口8人以上参与项目建设的务工，预计可实现务工收入500元/人/年；2.直接受益农户210户486人，能进一步改善农业生产条件，提升农业生产产能5%。</t>
  </si>
  <si>
    <t>2026年石鼓镇铜梁村旅游景区民宿建设项目</t>
  </si>
  <si>
    <t>投入20万元神龟山露营基地，建设民宿1栋，面积80平方米。</t>
  </si>
  <si>
    <t>民宿建设面积≥80平方米，建设质量达标率100%，实施期限1年，民宿补助标准2500元/平方米，资产股权年收益率≥8%，村集体经济年收入≥2万元/年，带动增加脱贫人口收入（总收入）≥1.5万元/年，受益脱贫（监测）人口数≥252人，环境污染无，持续增收1年以上，受益脱贫（监测）人口满意度≥90%。</t>
  </si>
  <si>
    <t>共带动脱贫户（监测户）90户252人。帮助其利用客源优势进行农产品销售及本地就业，每户增收59元/年，增加村集体经济2万元/年。</t>
  </si>
  <si>
    <t>明道村</t>
  </si>
  <si>
    <t>2026年石鼓镇明道村水利基础设施建设项目</t>
  </si>
  <si>
    <t>新建明道村咀子组至新建组渠道水泥硬化长380米、高0.7米、宽0.7米、厚0.15米，约119.7立方米。</t>
  </si>
  <si>
    <t>渠道新建数量≥119.7立方米；项目（工程）验收合格率100%；项目（工程）完成及时率100%；渠道硬化补助标准≥835元/立方米；带动增加脱贫人口收入（总收入）≥0.2万元、提升农业产能≥5%；受益脱贫人口数≥4人；改善生态环境污染良好；工程预计使用年限≥10年；受益脱贫户满意度≥95%。</t>
  </si>
  <si>
    <t>项目的实施直接直接带动1.脱贫和监测人口4人以上参与项目建设的务工，预计可实现务工收入500元/人/年；2.直接受益农户152户249人，能进一步改善农业生产条件，提升农业生产产能5%。</t>
  </si>
  <si>
    <t>栗梅村</t>
  </si>
  <si>
    <t>2026年石鼓镇栗梅村水利基础设施建设项目</t>
  </si>
  <si>
    <t>新建栗梅村上正冲至沙湾渠道水泥硬化长400米、高0.7米、宽0.7米、厚0.15米，约126立方米。</t>
  </si>
  <si>
    <t>渠道新建数量≥126立方米；项目（工程）验收合格率100%；项目（工程）完成及时率100%；渠道硬化补助标准≥794元/立方米；带动增加脱贫人口收入（总收入）≥0.2万元、提升农业产能≥5%；受益脱贫人口数≥4人；改善生态环境污染良好；工程预计使用年限≥10年；受益脱贫户满意度≥95%。</t>
  </si>
  <si>
    <t>项目的实施直接直接带动1.脱贫和监测人口4人以上参与项目建设的务工，预计可实现务工收入500元/人/年；2.直接受益农户164户282人，能进一步改善农业生产条件，提升农业生产产能5%。</t>
  </si>
  <si>
    <t>高家坪村</t>
  </si>
  <si>
    <t>2026年石鼓镇高家坪村水利基础设施建设项目</t>
  </si>
  <si>
    <t>新建高家坪村木星组至竹山渠道水泥硬化长350米、高0.7米、宽0.7米、厚0.15米，约110立方米。</t>
  </si>
  <si>
    <t>渠道新建数量≥110立方米；项目（工程）验收合格率100%；项目（工程）完成及时率100%；渠道硬化补助标准≥909元/立方米；带动增加脱贫人口收入（总收入）≥0.2万元、提升农业产能≥5%；受益脱贫人口数≥4人；改善生态环境污染良好；工程预计使用年限≥10年；受益脱贫户满意度≥95%。</t>
  </si>
  <si>
    <t>项目的实施直接直接带动1.脱贫和监测人口4人以上参与项目建设的务工，预计可实现务工收入500元/人/年；2.直接受益农户142户276人，能进一步改善农业生产条件，提升农业生产产能5%。</t>
  </si>
  <si>
    <t>海南村</t>
  </si>
  <si>
    <t>2026年石鼓镇海南村优质水稻种植基地建设项目</t>
  </si>
  <si>
    <t>新增优质稻种植面积400亩，新建基地水渠长400米，高0.6米、宽0.6米，厚0.15米，约108立方米。</t>
  </si>
  <si>
    <t>基地渠道新建数量≥108立方米；项目（工程）验收合格率100%；项目（工程）完成及时率100%；渠道硬化补助标准≥926元/立方米；带动增加脱贫人口收入（总收入）≥0.2万元、提升农业产能≥5%；受益脱贫人口数≥4人；改善生态环境污染良好；工程预计使用年限≥10年；受益脱贫户满意度≥95%。</t>
  </si>
  <si>
    <t>项目的实施直接直接带动1.脱贫和监测人口4人以上参与项目建设的务工，预计可实现务工收入500元/人/年；2.直接受益农户256户586人，能进一步改善农业生产条件，提升农业生产产能5%。</t>
  </si>
  <si>
    <t>福霄村</t>
  </si>
  <si>
    <t>2026年石鼓镇福霄村种养殖业基地建设项目</t>
  </si>
  <si>
    <t>建设福霄村中华鳖养殖基地12亩、白玉丝瓜种植基地60亩。</t>
  </si>
  <si>
    <t>中华鳖养殖基地数量≥12亩；白玉丝瓜种植基地≥60亩。项目（工程）验收合格率100%；项目（工程）完成及时率100%；中华鳖养殖基地补助标准≥6万元；白玉丝瓜种植基地≥4万元 ，；带动增加脱贫人口收入（总收入）≥0.2万元；受益脱贫人口数≥4人；改善生态环境污染良好；工程预计使用年限≥10年；受益脱贫户满意度≥95%。</t>
  </si>
  <si>
    <t>项目的实施直接直接带动1.脱贫和监测人口4人以上参与项目建设的务工，预计可实现务工收入500元/人/年；2.直接受益农户152户258人，能进一步改善农业生产条件，带动当地发展产业。</t>
  </si>
  <si>
    <t>花石镇</t>
  </si>
  <si>
    <t>百和村</t>
  </si>
  <si>
    <t>2026年花石镇百和村小型农田水利建设项目</t>
  </si>
  <si>
    <t>百和村民委员会</t>
  </si>
  <si>
    <t>清淤硬化利明组、井洼组、文家组、弄子组骨干山塘四处；利明组水渠两条，135米*0.4米*0.5米、165米*0.3米*0.3米；利明组取水池一处，利明组水坝一处。</t>
  </si>
  <si>
    <t>硬化四口山塘所需混凝土≥64.9立方米；塘堤防渗基混凝土≥16立方米；笛子涵≥3处；泄洪道≥3处；底涵≥1处；取水码头≥1处；山塘清淤≥3300立方米；0.4米*0.5米水渠≥135米；0.3米*0.3米水渠≥165米；取水池≥1处；水坝≥1处；项目验收合格率≥100%；项目工程完工及时率≥100%；硬化四口山塘所需混凝土补助标准780元/立方米；塘堤防渗基混凝土补助标准670元/立方米；笛子涵补助标准1200元/处；泄洪道补助标准2000元/处；底涵补助标准1400元/处；取水码头补助标准1400元/处；山塘清淤补助标准28元/立方米；0.4米*0.5米水渠补助标准190元/米；0.3米*0.3米水渠补助标准170元/米；取水池补助标准1.5万元/处；水坝补助标准3万元/处；受益监测户、脱贫户人口数≥35人；受益脱贫（监测）人口满意度≥95%；村集体经济组织满意度≥95%</t>
  </si>
  <si>
    <t>方便周边群众灌溉以及农机具通行，带动湘莲产业发展，提升低收入群体的生产生活积极性，增加家庭收入，建设完工后形成的固定资产给村集体管理维护。
带动6个组的脱贫户、监测户及一般农户发展水稻、湘莲种植、蔬菜种植等农业生产面积350余亩，受益监测户、脱贫户18户35人。</t>
  </si>
  <si>
    <t>龙潭村</t>
  </si>
  <si>
    <t>2026年花石镇龙潭村道路补板项目</t>
  </si>
  <si>
    <t>龙潭村民委员会</t>
  </si>
  <si>
    <t>补板窑冲组至河边组道路一条；补板面积≥1500平方米。</t>
  </si>
  <si>
    <t>补板平方≥1500平方米；项目验收合格率≥100%；项目工程完工及时率≥100%；补板平方补助标准170元/米；受益监测户、脱贫户人口数≥17人；受益脱贫（监测）人口满意度≥95%；村集体经济组织满意度≥95%</t>
  </si>
  <si>
    <t>方便周边群众出行以及农机具通行，带动湘莲产业发展，提升低收入群体的生产生活积极性，增加家庭收入，建设完工后形成的固定资产给村集体管理维护。
确保路面平整、无坑洼，确保农户行车安全.带动脱贫户、监测户6户17人。</t>
  </si>
  <si>
    <t>2026年花石镇龙潭村道路硬化项目</t>
  </si>
  <si>
    <t>硬化太塘组至增加组组道一条，640米*3.5米*0.2米。</t>
  </si>
  <si>
    <t>混凝土≥448立方米；项目验收合格率≥100%；项目工程完工及时率≥100%；混凝土补助标准480元/立方米；受益监测户、脱贫户人口数≥18人；受益脱贫（监测）人口满意度≥95%；村集体经济组织满意度≥95%</t>
  </si>
  <si>
    <t>方便周边群众出行以及农机具通行，带动湘莲产业发展，提升低收入群体的生产生活积极性，增加家庭收入，建设完工后形成的固定资产给村集体管理维护。
确保路面平整、无坑洼，确保农户行车安全.带动脱贫户、监测户5户18人。</t>
  </si>
  <si>
    <t>2026年花石镇龙潭村渠道硬化项目</t>
  </si>
  <si>
    <t>硬化东晓组至太塘组渠道一条，1225米*1米*1米。</t>
  </si>
  <si>
    <t>水渠长度≥1225米；项目验收合格率≥100%；项目工程完工及时率≥100%；水渠长度补助标准320元/米；受益监测户、脱贫户人口数≥54人；受益脱贫（监测）人口满意度≥95%；村集体经济组织满意度≥95%</t>
  </si>
  <si>
    <t>方便周边群众灌溉以及农机具通行，带动湘莲产业发展，提升低收入群体的生产生活积极性，增加家庭收入，建设完工后形成的固定资产给村集体管理维护。
带动7个组的脱贫户、监测户及一般农户发展水稻、湘莲种植、蔬菜种植等农业生产面积500余亩，受益监测户、脱贫户20户54人。</t>
  </si>
  <si>
    <t>琵琶村</t>
  </si>
  <si>
    <t>2026年花石镇琵琶村渠道硬化项目（一）</t>
  </si>
  <si>
    <t>琵琶村民委员会</t>
  </si>
  <si>
    <t>硬化陈家组、金宝组渠道两条，450米*0.4米*0.4米；560米*0.5米*0.5米。</t>
  </si>
  <si>
    <t>硬化陈家组、金宝组渠道两条，450米*0.4米*0.4米；560米*0.5米*0.5米。硬化所需混凝土≥197.4立方米；所需混凝土转运立方≥197.4立方米；挖机所需台班≥12台班；项目验收合格率≥100%；项目工程完工及时率≥100%；硬化所需混凝土补助标准860元/立方米；所需混凝土转运立方补助标准80元/立方米；挖机所需台班补助标准1440元/台班；受益监测户、脱贫户人口数≥17人；与村集体利益联结时限≥5年；与监测户、脱贫户利益联结时限≥5年；受益脱贫（监测）人口满意度≥95%；村集体经济组织满意度≥95%。</t>
  </si>
  <si>
    <t>方便周边群众灌溉以及农机具通行，带动湘莲产业发展，提升低收入群体的生产生活积极性，增加家庭收入，建设完工后形成的固定资产给村集体管理维护。
带动4个组的脱贫户、监测户及一般农户发展水稻、湘莲种植、蔬菜种植等农业生产面积370余亩，受益监测户、脱贫户6户17人。</t>
  </si>
  <si>
    <t>2026年花石镇琵琶村渠道硬化项目（二）</t>
  </si>
  <si>
    <t>硬化团山组、河边组渠道三条，400米*0.4米*0.4米；650米*0.,5米*0.5米；450米*0.4*0.4米。</t>
  </si>
  <si>
    <t>硬化团山组、河边组渠道三条，400米*0.4米*0.4米；650米*0.,5米*0.5米；450米*0.4*0.4米。硬化所需混凝土≥282.6立方米；所需混凝土转运立方≥282.6立方米；挖机所需台班≥15台班；项目验收合格率≥100%；项目工程完工及时率≥100%；硬化所需混凝土补助标准860元/立方米；所需混凝土转运立方补助标准80元/立方米；挖机所需台班补助标准1440元/台班；受益监测户、脱贫户人口数≥21人；与村集体利益联结时限≥5年；与监测户、脱贫户利益联结时限≥5年；受益脱贫（监测）人口满意度≥95%；村集体经济组织满意度≥95%。</t>
  </si>
  <si>
    <t>方便周边群众灌溉以及农机具通行，带动湘莲产业发展，提升低收入群体的生产生活积极性，增加家庭收入，建设完工后形成的固定资产给村集体管理维护。
带动3个组的脱贫户、监测户及一般农户发展水稻、湘莲种植、蔬菜种植等农业生产面积300余亩，受益监测户、脱贫户8户21人。</t>
  </si>
  <si>
    <t>石坝村</t>
  </si>
  <si>
    <t>2026年花石镇石坝村渠道硬化项目（二）</t>
  </si>
  <si>
    <t>石坝村民委员会</t>
  </si>
  <si>
    <t>硬化润泥组至新屋组渠道一条，980米*0.4米*0.4米</t>
  </si>
  <si>
    <t>水渠长度≥980米；项目验收合格率≥100%；项目工程完工及时率≥100%；水渠长度补助标准130元/米；受益监测户、脱贫户人口数≥11人；受益脱贫（监测）人口满意度≥95%；村集体经济组织满意度≥95%</t>
  </si>
  <si>
    <t>方便周边群众灌溉以及农机具通行，带动湘莲产业发展，提升低收入群体的生产生活积极性，增加家庭收入，建设完工后形成的固定资产给村集体管理维护。
带动3个组的脱贫户、监测户及一般农户发展水稻、湘莲种植、蔬菜种植等农业生产面积100余亩，受益监测户、脱贫户5户11人。</t>
  </si>
  <si>
    <t>2026年花石镇石坝村渠道硬化项目</t>
  </si>
  <si>
    <t>硬化上瓦屋组至向形组渠道一条，810米*1米*1米；</t>
  </si>
  <si>
    <t>水渠长度≥810米；项目验收合格率≥100%；项目工程完工及时率≥100%；水渠长度补助标准180元/米；受益监测户、脱贫户人口数≥15人；受益脱贫（监测）人口满意度≥95%；村集体经济组织满意度≥95%</t>
  </si>
  <si>
    <t>方便周边群众灌溉以及农机具通行，带动湘莲产业发展，提升低收入群体的生产生活积极性，增加家庭收入，建设完工后形成的固定资产给村集体管理维护。</t>
  </si>
  <si>
    <t>2026年花石镇石坝村山塘清淤硬化建设项目</t>
  </si>
  <si>
    <t>清淤硬化新屋组山塘1口，硬化朱家组山塘1口；混凝土≥56立方米。</t>
  </si>
  <si>
    <t>清淤挖机台时≥400小时；硬化山塘塘堤所需混凝土≥56立方米；涵洞≥4处；泄洪口≥2处；车辆外运≥30天；项目验收合格率≥100%；项目工程完工及时率≥100%；清淤挖机台时补助标准180元/小时；硬化山塘塘堤所需混凝土补助标准580元/立方米；涵洞补助标准5000元/个；泄洪口补助标准800元/处；车辆外运补助标准800元/天；受益监测户、脱贫户人口数≥35人；受益脱贫（监测）人口满意度≥95%；村集体经济组织满意度≥95%</t>
  </si>
  <si>
    <t>方便周边群众灌溉，建设完工后形成的固定资产给村集体管理维护。带动2个组的脱贫户、监测户及一般农户发展水稻、湘莲种植、蔬菜种植等农业生产面积110余亩，受益监测户、脱贫户5户15人。</t>
  </si>
  <si>
    <t>双桥村</t>
  </si>
  <si>
    <t>2026年花石镇双桥村水坝建设项目</t>
  </si>
  <si>
    <t>双桥村民委员会</t>
  </si>
  <si>
    <t>建设双桥组雷坝一座；虎形组六斗坝一座。</t>
  </si>
  <si>
    <t>拆除钢筋混凝土结构≥115立方米；建设坝体所需钢筋混凝土≥129立方米；大闸门≥2套；小闸门≥2套；圆管涵≥10米；扩容、清淤外运≥2688立方米；借土回填≥60立方米；电动启闭机≥2个；护坡≥40立方米；项目验收合格率≥100%；项目工程完工及时率≥100%；拆除钢筋混凝土结构补助标准96元/立方米；建设坝体所需钢筋混凝土补助标准820元/立方米；大闸门补助标准14000元/套；小闸门补助标准11000元/套；圆管涵补助标准1800元/米；扩容、清淤外运补助标准32元/立方米；借土回填补助标准34元/立方米；电动启闭机补助标准4000/套；护坡补助标准510元/立方米；受益监测户、脱贫户人口数≥31人；受益脱贫（监测）人口满意度≥95%；村集体经济组织满意度≥95%</t>
  </si>
  <si>
    <t>方便周边群众灌溉以及农机具通行，带动湘莲产业发展，提升低收入群体的生产生活积极性，增加家庭收入，建设完工后形成的固定资产给村集体管理维护。
带动7个组的脱贫户、监测户及一般农户发展水稻、湘莲种植、蔬菜种植等农业生产面积150余亩，受益监测户、脱贫户13户31人。</t>
  </si>
  <si>
    <t>天马山村</t>
  </si>
  <si>
    <t>2026年花石镇天马山村道路硬化项目</t>
  </si>
  <si>
    <t>天马山村民委员会</t>
  </si>
  <si>
    <t>硬化万家组道、李家组组道两条，750米*3米*0.2米</t>
  </si>
  <si>
    <t>混凝土≥450立方米；项目验收合格率≥100%；项目工程完工及时率≥100%；混凝土补助标准520元/立方米；财政资金转化为村集体入股金≥100%；受益监测户、脱贫户人口数≥18人；受益脱贫（监测）人口满意度≥95%；村集体经济组织满意度≥95%</t>
  </si>
  <si>
    <t>天石村</t>
  </si>
  <si>
    <t>2026年花石镇天石村道路硬化项目</t>
  </si>
  <si>
    <t>天石村民委员会</t>
  </si>
  <si>
    <t>硬化金星组至高峰组道一条，500米*3.5米*0.2米。</t>
  </si>
  <si>
    <t>混凝土≥350立方米；道路平整、清杂所需挖机台时≥40小时；涵洞≥6处；项目验收合格率≥100%；项目工程完工及时率≥100%；混凝土补助标准550元/立方米；道路平整、清杂所需挖机台时补助标准180元/小时；涵洞补助标准1000元/处；受益监测户、脱贫户人口数≥16人；受益脱贫（监测）人口满意度≥95%；村集体经济组织满意度≥95%。</t>
  </si>
  <si>
    <t>方便周边群众出行以及农机具通行，带动湘莲产业发展，提升低收入群体的生产生活积极性，增加家庭收入，建设完工后形成的固定资产给村集体管理维护。
确保路面平整、无坑洼，确保农户行车安全.带动脱贫户、监测户6户16人。</t>
  </si>
  <si>
    <t>2026年花石镇天石村道路硬化项目（二）</t>
  </si>
  <si>
    <t>硬化高峰组组道一条，400米*2.5米*0.2米。</t>
  </si>
  <si>
    <t>混凝土≥200立方米；涵洞≥3处；平整路基挖机台时≥16小时；项目验收合格率≥100%；项目工程完工及时率≥100%；混凝土补助标准550元/立方米；涵洞补助标准1000元/处；平整路基挖机台时补助标准180元/台时；受益监测户、脱贫户人口数≥7人；受益脱贫（监测）人口满意度≥95%；村集体经济组织满意度≥95%</t>
  </si>
  <si>
    <t>方便周边群众出行以及农机具通行，带动湘莲产业发展，提升低收入群体的生产生活积极性，增加家庭收入，建设完工后形成的固定资产给村集体管理维护。
确保路面平整、无坑洼，确保农户行车安全.带动脱贫户、监测户4户7人。</t>
  </si>
  <si>
    <t>盐埠村</t>
  </si>
  <si>
    <t>2026年花石镇盐埠村道路硬化项目</t>
  </si>
  <si>
    <t>盐埠村民委员会</t>
  </si>
  <si>
    <t>硬化石塘组组道、新桥组组道，900米*3.5米*0.2米。</t>
  </si>
  <si>
    <t>混凝土≥630立方米；项目验收合格率≥100%；项目工程完工及时率≥100%；混凝土补助标准520元/立方米；受益监测户、脱贫户人口数≥9人；受益脱贫（监测）人口满意度≥95%；村集体经济组织满意度≥95%</t>
  </si>
  <si>
    <t>方便周边群众出行以及农机具通行，带动湘莲产业发展，提升低收入群体的生产生活积极性，增加家庭收入，建设完工后形成的固定资产给村集体管理维护。
确保路面平整、无坑洼，确保农户行车安全.带动脱贫户、监测户5户9人。</t>
  </si>
  <si>
    <t>2026年花石镇盐埠村小型农田水利建设项目</t>
  </si>
  <si>
    <t>清淤硬化新丰组骨干山塘一处，40米*3米*0.2米。硬化石湾组至桃梅组水渠一条，480米*1米*1米</t>
  </si>
  <si>
    <t>硬化所需混凝土≥24立方米；塘堤防渗基混凝土≥6立方米；清淤外运立方≥1260立方米；水渠长度≥480米；项目验收合格率≥100%；项目工程完工及时率≥100%；硬化所需混凝土补助标准780元/立方米；塘堤防渗基混凝土补助标准670元/立方米；清淤外运立方补助标准28元/立方米；水渠长度补助标准320元/米；受益监测户、脱贫户人口数≥35人；受益脱贫（监测）人口满意度≥95%；村集体经济组织满意度≥95%。</t>
  </si>
  <si>
    <t>方便周边群众灌溉以及农机具通行，带动湘莲产业发展，提升低收入群体的生产生活积极性，增加家庭收入，建设完工后形成的固定资产给村集体管理维护。
带动6个组的脱贫户、监测户及一般农户发展水稻、湘莲种植、蔬菜种植等农业生产面积400余亩，受益监测户、脱贫户11户35人。</t>
  </si>
  <si>
    <t>中华村</t>
  </si>
  <si>
    <t>2026年花石镇中华村山塘清淤硬化建设项目</t>
  </si>
  <si>
    <t>中华村民委员会</t>
  </si>
  <si>
    <t>清淤硬化柿竹组、船形组、新垅组、凤形组山塘4口。</t>
  </si>
  <si>
    <t>清淤挖机台时≥600小时；硬化山塘塘堤所需混凝土≥120立方米；涵洞、笛子涵≥4处；泄洪口≥4处；车辆外运≥16天；项目验收合格率≥100%；项目工程完工及时率≥100%；清淤挖机台时补助标准180元/小时；硬化山塘塘堤所需混凝土补助标准700元/立方米；涵洞、笛子涵补助标准10000元/个；泄洪口补助标准1500元/处；车辆外运补助标准800元/天；受益监测户、脱贫户人口数≥21人；受益脱贫（监测）人口满意度≥95%；村集体经济组织满意度≥95%。</t>
  </si>
  <si>
    <t>方便周边群众灌溉，建设完工后形成的固定资产给村集体管理维护。带动4个组的脱贫户、监测户及一般农户发展水稻、湘莲种植、蔬菜种植等农业生产面积160余亩，受益监测户、脱贫户8户21人。</t>
  </si>
  <si>
    <t>中心村</t>
  </si>
  <si>
    <t>2026年花石镇中心村渠道硬化项目</t>
  </si>
  <si>
    <t>中心村民委员会</t>
  </si>
  <si>
    <t>硬化石桥组至石塘组渠道一条，800米*0.4米*0.4米；硬化小山组至雄家组渠道一条，500米*2米*1米。</t>
  </si>
  <si>
    <t>0.4米*0.4米水渠长度≥800米；2米*1米水渠长度≥500米；项目验收合格率≥100%；项目工程完工及时率≥100%；0.4米*0.4米水渠长度补助标准130元/米；2米*1米水渠长度补助标准220元/立方米；受益监测户、脱贫户人口数≥17人；受益脱贫（监测）人口满意度≥95%；村集体经济组织满意度≥95%</t>
  </si>
  <si>
    <t>方便周边群众灌溉以及农机具通行，带动湘莲产业发展，提升低收入群体的生产生活积极性，增加家庭收入，建设完工后形成的固定资产给村集体管理维护。
带动9个组的脱贫户、监测户及一般农户发展水稻、湘莲种植、蔬菜种植等农业生产面积700余亩，受益监测户、脱贫户26户73人。</t>
  </si>
  <si>
    <t>2026年花石镇中心村湘潭县秸秆综合利用中心道路建设项目</t>
  </si>
  <si>
    <t>硬化通往湘潭县秸秆综合利用中心道路一条，280M*5M*20CM</t>
  </si>
  <si>
    <t>混凝土≥280立方米；路基土方回填≥600平方米；道路清表清渣土外运≥200平方米；路肩水泥砖护砌≥120米；涵洞≥3处；项目验收合格率≥100%；项目工程完工及时率≥100%；混凝土补助标准500元/立方米；路基土方回填混凝土补助标准23元/平方米；道路清表清渣土外运混凝土补助标准150元/平方米；路肩水泥砖护砌混凝土补助标准200元/米；涵洞混凝土补助标准1300元/处；受益监测户、脱贫户人口数≥73人；受益脱贫（监测）人口满意度≥95%；村集体经济组织满意度≥95%</t>
  </si>
  <si>
    <t>方便周边群众出行以及农机具通行，带动秸秆综合利用产业发展，提升低收入群体的生产生活积极性，增加收入，建设完工后形成的固定资产给村集体管理维护。确保路面平整、无坑洼，确保农户行车安全。</t>
  </si>
  <si>
    <t>长潭村</t>
  </si>
  <si>
    <t>2026年花石镇长潭村水渠修缮项目</t>
  </si>
  <si>
    <t>长潭村民委员会</t>
  </si>
  <si>
    <t>硬化潘晓组、新垅组水渠，650米*50厘米*100厘米。</t>
  </si>
  <si>
    <t>硬化水渠一条；水渠硬化长度≥650米；挖机台班≥8天；项目验收合格率≥100%；项目工程完工及时率≥100%；水渠硬化补助标准290元/米；挖机台时补助标准2080元/台班；财政资金转化为村集体入股金≥100%；受益监测户、脱贫户人口数≥23人；与村集体利益联结时限≥5年；与监测户、脱贫户利益联结时限≥5年；受益脱贫（监测）人口满意度≥95%；村集体经济组织满意度≥95%。</t>
  </si>
  <si>
    <t>目标3：带动9个组的脱贫户、监测户及一般农户发展水稻、湘莲种植、蔬菜种植等农业生产面积700余亩，受益监测户、脱贫户26户73人。</t>
  </si>
  <si>
    <t>泥湾村</t>
  </si>
  <si>
    <t>2026年花石镇泥湾村水渠建设项目</t>
  </si>
  <si>
    <t>泥湾村民委员会</t>
  </si>
  <si>
    <t>硬化中加组水渠，900米*0.6米*0.5米。</t>
  </si>
  <si>
    <t>硬化水渠一条≥900米；水渠硬化所需混凝土≥234立方；补板≥1处；涵洞≥8米；挖机所需台时≥87小时；项目验收合格率≥100%；项目工程完工及时率≥100%；水渠硬化所需混凝土补助标准570元/立方；补板补助标准750元/处；涵洞补助标准60元/米；挖机所需台班补助标准180元/台时；财政资金转化为村集体入股金≥100%；受益监测户、脱贫户人口数≥59人；与村集体利益联结时限≥5年；与监测户、脱贫户利益联结时限≥5年；受益脱贫（监测）人口满意度≥95%；村集体经济组织满意度≥95%</t>
  </si>
  <si>
    <t>方便周边群众出行以及农机具通行，带动湘莲产业发展，提升低收入群体的生产生活积极性，增加家庭收入，建设完工后形成的固定资产给村集体管理维护。
带动个5组的脱贫户、监测户及一般农户发展水稻、湘莲种植、蔬菜种植等农业生产面积800余亩，受益监测户、脱贫户16户59人。</t>
  </si>
  <si>
    <t>金莲村</t>
  </si>
  <si>
    <t>2026年花石镇金莲村水渠、护坡建设项目</t>
  </si>
  <si>
    <t>金莲村民委员会</t>
  </si>
  <si>
    <t>硬化长青组水渠，110米*0.6米*0.6米；硬化松柏组水渠，172米*0.6米*0.6米；硬化船形组水渠65米*0.6米*0.6米；修建长青组宣丰桥段护坡，31米*1米*0.5米；修建长青组刘必泉段护坡，19米*2米*0.8米；修建松柏组马赛明段护坡，171米*0.5米*0.5米；修建松柏组马吉佳段护坡，114米*2米*0.8米；</t>
  </si>
  <si>
    <t>水渠硬化长度≥347米；修建护坡所需片石≥271.05立方米；修建护坡土方回填立方≥4900立方米；项目验收合格率≥100%；项目工程完工及时率≥100%；水渠硬化长度补助标准180元/米；修建护坡所需片石补助标准480元/立方米；修建护坡土方回填立方补助标准12元/立方米；财政资金转化为村集体入股金≥100%；受益监测户、脱贫户人口数≥50人；与村集体利益联结时限≥5年；与监测户、脱贫户利益联结时限≥5年；受益脱贫（监测）人口满意度≥95%；村集体经济组织满意度≥95%。</t>
  </si>
  <si>
    <t>方便周边群众出行以及农机具通行，带动湘莲产业发展，提升低收入群体的生产生活积极性，增加家庭收入，建设完工后形成的固定资产给村集体管理维护。
带动3个组的脱贫户、监测户及一般农户发展水稻、湘莲种植、蔬菜种植等农业生产面积400余亩，受益监测户、脱贫户15户50人。</t>
  </si>
  <si>
    <t>花石村</t>
  </si>
  <si>
    <t>2026年花石镇花石村产业路建设项目</t>
  </si>
  <si>
    <t>花石村民委员会</t>
  </si>
  <si>
    <t>修缮湖尾组水渠，350米0.5米*0.6米；硬化先锋组道路；220米*3米*0.2米；硬化上桥组道路；150米*8米*0.2米。</t>
  </si>
  <si>
    <t>水渠硬化长度≥350米；道路硬化所需混凝土≥372m³；水渠转运长度≥350米；项目验收合格率≥100%；项目工程完工及时率≥100%； 水渠硬化长度补助标准180元/米；道路硬化所需混凝土补助标准600元/立方；水渠转运补助标准40元/米；项目验收合格率≥100%；项目工程完工及时率≥100%；财政资金转化为村集体入股金≥100%；受益监测户、脱贫户人口数≥70人；与村集体利益联结时限≥5年；与监测户、脱贫户利益联结时限≥5年；受益脱贫（监测）人口满意度≥98%；村集体经济组织满意度≥98%</t>
  </si>
  <si>
    <t>方便周边群众出行以及农机具通行，带动湘莲产业发展，提升低收入群体的生产生活积极性，增加家庭收入，建设完工后形成的固定资产给村集体管理维护。带动10个组的脱贫户、监测户及一般农户发展水稻、湘莲种植、蔬菜种植等农业生产面积220余亩，受益监测户、脱贫户26户70人。</t>
  </si>
  <si>
    <t>铜锣村</t>
  </si>
  <si>
    <t>2026年花石镇铜锣村冷链仓储项目</t>
  </si>
  <si>
    <t>铜锣村民委员会</t>
  </si>
  <si>
    <t>新建冷链仓储中心一个≥500平方；冻库≥73.08立方；保鲜库≥358.4立方。</t>
  </si>
  <si>
    <t>新建冷链仓储中心≥500平方米；冻库≥73.08立方米；保鲜库≥358.4立方米；项目验收合格率≥100%；项目工程完工及时率≥100%；冷链仓储中心补助标准184.8元/平方；冻库补助标准1127.5元/立方；保鲜库补助标准267.3元/立方；财政资金转化为村集体入股占比≥100%；带动监测户、脱贫户人口数≥18人；冷链设施使用年限≥20年；与村集体利益联结时限≥5年；与监测户、脱贫户利益联结时限≥5年；受益脱贫（监测）人口满意度≥95%；村集体经济组织满意度≥95%</t>
  </si>
  <si>
    <t>由村级与主体合作实施，以资产入股的形式，每年分红4%至村集体经济，建设完善村冷链仓储中心基础设施，带动产业发展壮大，建设完工后的固定资产给村集体管理维护。 带动增加监测户、脱贫户6户18人以上。</t>
  </si>
  <si>
    <t>2026年花石镇铜锣村水渠硬化项目</t>
  </si>
  <si>
    <t>硬化从仁组水渠，110米*0.6米*0.6米、430米*1米*1米、440米*0.5米*0.5米；机耕道一条，400米。</t>
  </si>
  <si>
    <t>0.6米*0.6米水渠硬化长度≥110米；1米*1米水渠硬化长度≥430米；0.5米*0.5米水渠硬化长度≥440米；机耕道≥400米；项目验收合格率≥100%；项目工程完工及时率≥100%；0.6米*0.6米水渠硬化长度190元/米；1米*1米水渠硬化长度320元/米；0.5米*0.5米水渠硬化长度160元/米；机耕道60元/米；受益监测户、脱贫户人口数≥20人；受益脱贫（监测）人口满意度≥95%；村集体经济组织满意度≥95%</t>
  </si>
  <si>
    <t>方便周边群众出行以及农机具通行，带动湘莲产业发展，提升低收入群体的生产生活积极性，增加家庭收入，建设完工后形成的固定资产给村集体管理维护。带动3个组的脱贫户、监测户及一般农户发展水稻、湘莲种植、蔬菜种植等农业生产面积100余亩，受益监测户、脱贫户6户20人。</t>
  </si>
  <si>
    <t>乌石镇</t>
  </si>
  <si>
    <t>天龙村</t>
  </si>
  <si>
    <t>2026年乌石镇天龙村羊鹿茶园建设项目</t>
  </si>
  <si>
    <t>天龙村羊鹿茶园基地公路硬化长120米宽2.5米厚0.15米硬化450立方米，建设排水沟300米硬化32立方米。</t>
  </si>
  <si>
    <t>天龙村羊鹿茶园基地建设，公路硬化工程量450立方米，排水沟硬化工程量32立方米，项目（工程）验收合格率≥100%，项目（工程）完成及时率≥100%，公路硬化（含人工）补助标准480元/立方米，排水沟硬化（含人工）补助标准1062元/立方米，种植作物成活率≥90%，实施年限1年，村集体经济收入1万/年，特色产业带动增加脱贫（监测）人口收入（总收入）≥0.3万元，受益脱贫（监测）人口数≥9人，无环境污染，持续增收1年以上，受益脱贫（监测）人口满意度≥90%。</t>
  </si>
  <si>
    <t>预计解决脱贫户（监测户）3户9人，一般户20户62人，出行问题。</t>
  </si>
  <si>
    <t>2026年乌石镇天龙村高档优质稻基地建设项目</t>
  </si>
  <si>
    <t>天龙村民主组上甘冲塘硬化36立方米、下甘冲塘52立方米，明星组湾塘硬化50立方米清淤612立方米，上丰1组冲里塘硬化50立方米，君泉组粮仓湾塘硬化60立方米。</t>
  </si>
  <si>
    <t>硬化工程量248立方米，清淤工程量≥1746立方米，项目（工程）验收合格率100%，项目（工程）完成及时率100%，硬化（含人工）补助标准≥720元/立方米，清淤（含人工）补助标准35元/立方米，生产条件改善带动农业亩均产量增加≥50斤，生产条件改善带动农业亩均收入增加50元，受益脱贫（监测）人口数≥82人，受益群众人口≥391人，水资源利用率比上年提高20%，工程设计使用年限10年，受益脱贫（监测）人口满意度90%</t>
  </si>
  <si>
    <t>预计解决脱贫户（监测户）24户82人，一般户130户391人，灌溉问题，有利于周边农户耕种用水，提高作物产量，预计每户增收50元/亩。</t>
  </si>
  <si>
    <t>众兴村</t>
  </si>
  <si>
    <t>2026年乌石镇众兴村高档优质稻基地建设项目1</t>
  </si>
  <si>
    <t>乌石镇众兴村大冲组新屋下塘硬化50立方米，泉坝组腰塘硬化60.7立方米清淤700立方米，民主组七家塘硬化35立方米清淤500立方米，建新组腰塘硬化75立方米清淤600立方米。</t>
  </si>
  <si>
    <t>硬化工程量220.7立方米，清淤工程量≥1800立方米，项目（工程）验收合格率100%，项目（工程）完成及时率100%，硬化补助标准≥680元/立方米，清淤（含人工）补助标准36.1元/立方米，生产条件改善带动农业亩均产量增加≥50斤，生产条件改善带动农业亩均收入增加50元，受益脱贫（监测）人口数≥65人，受益群众人口≥235人，水资源利用率比上年提高20%，工程设计使用年限10年，受益脱贫（监测）人口满意度90%</t>
  </si>
  <si>
    <t>预计解决脱贫户（监测户）20户65人，一般户95户235人，灌溉问题，有利于周边农户耕种用水，提高作物产量，预计每户增收50元/亩。</t>
  </si>
  <si>
    <t>2026年乌石镇众兴村高档优质稻基地建设项目2</t>
  </si>
  <si>
    <t>乌石镇众兴村大塘组担水塘硬化51.58立方米，清淤500立方米，红星组枫树塘硬化54.9立方米清淤400立方米，大荷组梨子塘硬化43.85立方米护砌52.25立方米清淤262立方米，三联组马家湾塘硬化30立方米。</t>
  </si>
  <si>
    <t>硬化工程量232.58立方米，清淤工程量≥1162立方米，项目（工程）验收合格率100%，项目（工程）完成及时率100%，硬化补助标准≥680元/立方米，清淤（含人工）补助标准36.1元/立方米，生产条件改善带动农业亩均产量增加≥50斤，生产条件改善带动农业亩均收入增加50元，受益脱贫（监测）人口数≥78人，受益群众人口≥264人，水资源利用率比上年提高20%，工程设计使用年限10年，受益脱贫（监测）人口满意度90%</t>
  </si>
  <si>
    <t>预计解决脱贫户（监测户）43户78人，一般户87户264人，灌溉问题，有利于周边农户耕种用水，提高作物产量，预计每户增收50元/亩。</t>
  </si>
  <si>
    <t>锦绣村</t>
  </si>
  <si>
    <t>2026年乌石镇锦绣村光伏发电建设项目</t>
  </si>
  <si>
    <t>投入20万元，新建设光伏电站一座，发电功率60KW左右</t>
  </si>
  <si>
    <t>锦绣村建设光伏电站，发电功率60KW左右。建设光伏电站≥1个,项目收益中村集体分配比例≥100%，实施期限1年，光伏电站建设成本5万，带动增加脱贫（监测）人口收入（总收入）≥1.6万元/年，增加村集体经济收入≥1.8万元/年，受益脱贫（监测）人口数≥92人，环境污染无，持续增收20年以上，受益脱贫（监测）人口满意度≥90%。</t>
  </si>
  <si>
    <t>共带动脱贫户（监测户）92户92人。以光伏发电所得收益分红的形式，为每人增收41.67元左右/年。</t>
  </si>
  <si>
    <t>四美村</t>
  </si>
  <si>
    <t>2026年乌石四美村光伏发电扩建项目</t>
  </si>
  <si>
    <t>投入10万元，扩建光伏电站，发电功率90KW左右</t>
  </si>
  <si>
    <t>四美村建设光伏电站，发电功率27KW。建设光伏电站≥1个,项目收益中村集体分配比例≥100%，实施期限1年，光伏电站建设成本30万，带动增加脱贫（监测）人口收入（总收入）≥2.4万元/年，增加村集体经济收入≥3万元/年，受益脱贫（监测）人口数≥30人，环境污染无，持续增收20年以上，受益脱贫（监测）人口满意度≥90%。</t>
  </si>
  <si>
    <t>共带动脱贫户（监测户）30户30人。以光伏发电所得收益分红的形式，为每人增收800元左右/年。</t>
  </si>
  <si>
    <t>大明村</t>
  </si>
  <si>
    <t>2026年乌石镇大明村高档优质稻基地建设项目</t>
  </si>
  <si>
    <t>乌石镇大明村金星组下司塘至担水塘水渠硬化长400米0.6米宽0.6米高，安塘组长塘水库至黄切平屋处水渠硬化长270米0.6米宽0.6米高。</t>
  </si>
  <si>
    <t>硬化长度670立方米，项目（工程）验收合格率100%，项目（工程）完成及时率100%，硬化补助标准≥298.5元/立方米，生产条件改善带动农业亩均产量增加≥50斤，生产条件改善带动农业亩均收入增加50元，受益脱贫（监测）人口数≥65人，受益群众人口≥268人，水资源利用率比上年提高20%，工程设计使用年限10年，受益脱贫（监测）人口满意度90%</t>
  </si>
  <si>
    <t>预计解决脱贫户（监测户）21户65人，一般户85户268人，灌溉问题，有利于周边农户耕种用水，提高作物产量，预计每户增收50元/亩。</t>
  </si>
  <si>
    <t>乌石峰村</t>
  </si>
  <si>
    <t>2026年乌石镇乌石峰村村高档优质稻基地建设项目</t>
  </si>
  <si>
    <t>乌石镇乌石峰村兜子塘至羊公塘水渠硬化长500米宽1.5米高1.5米</t>
  </si>
  <si>
    <t>硬化工程量≥1125立方米，项目（工程）验收合格率100%，项目（工程）完成及时率100%，硬化补助标准≥177.78元/立方米，生产条件改善带动农业亩均产量增加≥50斤，生产条件改善带动农业亩均收入增加50元，受益脱贫（监测）人口数≥65人，受益群众人口≥268人，水资源利用率比上年提高20%，工程设计使用年限10年，受益脱贫（监测）人口满意度91%</t>
  </si>
  <si>
    <t>预计解决脱贫户（监测户）21户65人，一般户85户268人，灌溉问题，有利于周边农户耕种用水，提高作物产量，预计每户增收51元/亩。</t>
  </si>
  <si>
    <t>2026年乌石镇乌石峰村王家冲片区文旅项目基地配套电网设施建设项目</t>
  </si>
  <si>
    <t>乌石峰村王家冲片区文旅项目基地配套电网设施建设——地下管道1400米。</t>
  </si>
  <si>
    <t>乌石峰村王家冲片区文旅项目基地，铺设电网地下管道长度1400米，项目（工程）验收合格率≥100%，项目（工程）完成及时率≥100%，电网地下管道补助标准214元/米，实施年限1年，受益脱贫（监测）人口数≥9人，无环境污染，持续增收1年以上，受益脱贫（监测）人口满意度≥90%。</t>
  </si>
  <si>
    <t>1.就业带动机制：优先吸纳本地劳动力。2.产业联动机制：延伸乡村产业链条。3.集体共建机制：凝聚村企共建合力。</t>
  </si>
  <si>
    <t>2026年乌石镇乌石峰村产业路建设项目1</t>
  </si>
  <si>
    <t>乌石峰村王家冲片区文旅项目基地内部道路提质改造，建设道路长1000米宽3.5米厚0.2米。</t>
  </si>
  <si>
    <t>道路硬化工程量≥700立方米，项目（工程）验收合格率100%，项目（工程）完成及时率100%，硬化补助标准≥428元/立方米，受益脱贫（监测）人口数≥16人，受益脱贫（监测）人口数≥16人，受益群众人口≥125人，交通通达率较上年提高50%，工程设计使用年限10年，受益脱贫（监测）人口满意度90%</t>
  </si>
  <si>
    <t>改善出入道路的质量，节省出行时间，解决脱贫户（监测户）7户16人，一般户36户125人的出行问题，提高来往的通行效率。</t>
  </si>
  <si>
    <t>2026年乌石镇乌石峰村产业路建设项目2</t>
  </si>
  <si>
    <t>建设联村公路从乌石峰村细湾组至锦绣村杨柳组长600米宽7米厚0.2米</t>
  </si>
  <si>
    <t>道路硬化工程量≥840立方米，项目（工程）验收合格率100%，项目（工程）完成及时率100%，硬化补助标准≥428元/立方米，受益脱贫（监测）人口数≥16人，受益脱贫（监测）人口数≥16人，受益群众人口≥125人，交通通达率较上年提高50%，工程设计使用年限10年，受益脱贫（监测）人口满意度90%</t>
  </si>
  <si>
    <t>2026年乌石镇乌石峰村动植物科普研学基地建设项目</t>
  </si>
  <si>
    <t>建设有偿收费动植物科普研学基地一个。搭建1000平方米轻量型木质结构建筑（含主体框架+基础功能区）。1.木质结构主体建设34万元（主体框架24万元；围护与屋面10万元）；2.内部功能区简易装修10万元；3.基础设施与配套6万元。</t>
  </si>
  <si>
    <t>搭建1000平方米轻量型木质结构建筑，建设工程量≥1000平方米，建设质量达标率100%，建设补助标准≥500元/平方米，实施期限1年，建成之后形成固定资产，计算入股，享受利益分红，后续资金用于支持股贫对象发展产业。受益脱贫（监测）人口数≥147人，环境污染无，持续增收1年以上，受益脱贫（监测）人口满意度≥90%。</t>
  </si>
  <si>
    <t>1.就业带动：施工期间聘用本地农户参与木材搬运、框架辅助搭建、场地清理等工作；2.收益共享；3.产业联动：引导农户提供农家餐饮、乡土农产品售卖等服务，依托基地客源拓宽农户增收渠道。</t>
  </si>
  <si>
    <t>2026年乌石镇乌石峰村文旅基地闲置宅基地盘活利用</t>
  </si>
  <si>
    <t>盘活利用农村闲置宅基地和农房用于打造名宿5栋。收回原建设用地共计5处。其中：在原址进行改扩建3处，在原址进行修缮利用2处。主要是由村集体收回建设用地产权3处，预算约3万元，以及原房屋的所有权2处，预算约17万元。同时，对5处场地进行平整清理，预算费用约10万元。</t>
  </si>
  <si>
    <t>“轻资产、小而美”文旅体验点，建设工程量≥100平方米，建设质量达标率100%，建设补助标准≥3000元/平方米，实施期限1年，建成形成固定资产，计算入股，享受利益分红，后续资金用于支持股贫对象发展产业。受益脱贫（监测）人口数≥147人，环境污染无，持续增收1年以上，受益脱贫（监测）人口满意度≥90%。</t>
  </si>
  <si>
    <t>1.就业带动：改造期间聘用本地农户参与施工；2.收益共享：村集体收益用于村内公益事业及后续项目投资；3.产业联动：引导农户为体验点供应土特产，拓宽农产品销售渠道。</t>
  </si>
  <si>
    <t>2026年乌石镇乌石峰村水利建设项目</t>
  </si>
  <si>
    <t>乌石镇乌石峰村红卫水库新建基台一座，占地面积约10平方米，电机功率35KW。</t>
  </si>
  <si>
    <t>乌石峰村红卫水库新建基台，建设基台≥1座，直径110mm的PE水管长度≥50米，水渠维修12立方米，水渠清淤200立方米，项目（工程）验收合格率≥100%，项目（工程）完成及时率≥100%，35千瓦电机1套及配套设备补助标准≥44500元，直径110mm的PE水管补助标准≥10000元，水渠维修补助标准542元/立方米，水渠清淤补助标准45元/立方米，生产条件改善带动农业亩均产量增加≥50斤，生产条件改善带动农业亩均收入增加50元，受益脱贫（监测）人口数≥18人，受益群众人口≥350人，水资源利用率比上年提高20%，工程设计使用年限10年，受益脱贫（监测）人口满意度90%</t>
  </si>
  <si>
    <t>预计解决脱贫户（监测户）15户48人，一般户85户256人，灌溉问题，有利于周边农户耕种用水，提高作物产量，预计每户增收50元/亩。</t>
  </si>
  <si>
    <t>乌石村</t>
  </si>
  <si>
    <t>2026年乌石镇乌石村光伏发电建设项目</t>
  </si>
  <si>
    <t>投入50万元，扩建设光伏电站一座，发电功率150KW左右</t>
  </si>
  <si>
    <t>乌石村建设光伏电站，发电功率150KW左右。建设光伏电站≥1个,项目收益中村集体分配比例≥100%，实施期限1年，光伏电站建设成本5万，带动增加脱贫（监测）人口收入（总收入）≥3.2万元/年，增加村集体经济收入≥4万元/年，受益脱贫（监测）人口数≥112人，环境污染无，持续增收20年以上，受益脱贫（监测）人口满意度≥90%。</t>
  </si>
  <si>
    <t>共带动脱贫户（监测户）112户112人。以光伏发电所得收益分红的形式，为每人增收286元左右/年。</t>
  </si>
  <si>
    <t>2026年乌石镇乌石村高档优质稻基地建设项目</t>
  </si>
  <si>
    <t>乌石镇乌石村新塘组新塘硬化33.5立方米清淤45立方米，过路塘硬化32.5立方米，大湾组新塘硬化58立方米清淤50立方米，卫星细西吴工塘硬化25立方米清淤40立方米，中心组增塘新建基台一座。</t>
  </si>
  <si>
    <t>硬化工程量≥149立方米，清淤工程量≥135立方米，安装基台电机（2.8KW）≥1个，建设机房≥1座，铺设水管(直径11cm)长度≥500米，项目（工程）验收合格率100%，项目（工程）完成及时率100%，硬化（含人工）补助标准≥580元/立方米，清淤（含人工）补助标准≥35元/立方米，电机补助标准≥6000元/个，机房建设布置标准≥8000元/座，铺设水管（含材料人工）补助标准≥89.71元/米，生产条件改善带动农业亩均产量增加≥50斤，生产条件改善带动农业亩均收入增加50元，受益脱贫（监测）人口数≥65人，受益群众人口≥268人，水资源利用率比上年提高20%，工程设计使用年限10年，受益脱贫（监测）人口满意度91%</t>
  </si>
  <si>
    <t>景泉村</t>
  </si>
  <si>
    <t>2026年乌石镇景泉村云盘寨露营基地民宿建设项目</t>
  </si>
  <si>
    <t>投入50万元至云盘寨露营基地，扩建民宿2栋，面积50平方米/栋。</t>
  </si>
  <si>
    <t>民宿建设面积100平方米，建设质量达标率100%，实施期限1年，民宿补助标准5000元/平方米，资产股权年收益率≥8%，村集体经济年收入≥1.5万元/年，带动增加建档立卡脱贫人口收入（总收入）≥1万元/年，受益脱贫（监测）人口数≥147人，环境污染无，持续增收1年以上，受益脱贫（监测）人口满意度≥90%。</t>
  </si>
  <si>
    <t>共带动脱贫户（监测户）58户147人。帮助其利用客源优势进行农产品销售及本地就业，每户增收172元/年，增加村集体经济1.5万元/年</t>
  </si>
  <si>
    <t>2026年乌石镇景泉村云盘寨露营基地综合餐酒吧建设项目</t>
  </si>
  <si>
    <t>投入50万元至云盘寨露营基地建设综合餐酒吧，搭建大型天幕一个，占地面积200平方米，餐吧一座面积100平方米，咖啡屋一座40平方米，农产品销售展示中心60平方米。</t>
  </si>
  <si>
    <t>天幕建设面积200平方米，餐吧建设面积100平方米，咖啡屋建设面积40平凡米，农产品销售展示中心建设面积60平方米，建设质量达标率100%，实施期限1年，天幕补助标准750元/平方米，餐吧补助标准2000元/平方米，咖啡屋补助标准1250元/平方米，农产品销售展示中心补助标准1666.7元/平方米，资产股权年收益率≥8%，村集体经济年收入≥1.5万元/年，带动增加建档立卡脱贫人口收入（总收入）≥1万元/年，受益脱贫（监测）人口数≥147人，环境污染无，持续增收1年以上，受益脱贫（监测）人口满意度≥90%。</t>
  </si>
  <si>
    <t>2026年乌石镇景泉村光伏发电建设项目</t>
  </si>
  <si>
    <t>景泉村建设光伏电站，发电功率150KW左右。建设光伏电站≥1个,项目收益中村集体分配比例≥100%，实施期限1年，光伏电站建设成本5万，带动增加脱贫（监测）人口收入（总收入）≥3.2万元/年，增加村集体经济收入≥4万元/年，受益脱贫（监测）人口数≥92人，环境污染无，持续增收20年以上，受益脱贫（监测）人口满意度≥90%。</t>
  </si>
  <si>
    <t>共带动脱贫户（监测户）58户58人。以光伏发电所得收益分红的形式，为每人增收552元左右/年。</t>
  </si>
  <si>
    <t>双庙村</t>
  </si>
  <si>
    <t>2026年乌石镇双庙村农机建设项目</t>
  </si>
  <si>
    <t>投入30万元，村集体购买水稻收割机一台，用于提供有偿水稻收割服务，增加村集体经济收入。</t>
  </si>
  <si>
    <t>购买水稻收割机≥1台,项目收益中村集体分配比例≥100%，实施期限1年，水稻收割机补助标准成本≥30万/台，带动增加脱贫（监测）人口收入（总收入）≥1万元/年，增加村集体经济收入≥1.5万元/年，受益脱贫（监测）人口数≥65人，环境污染无，持续增收10年以上，受益脱贫（监测）人口满意度≥90%。</t>
  </si>
  <si>
    <t>共带动脱贫户（监测户）65户65人。以光伏发电所得收益分红的形式，为每人增收154元左右/年。</t>
  </si>
  <si>
    <t>2026年乌石镇双庙村邮寄复合肥地基建设项目</t>
  </si>
  <si>
    <t>投入70万元，在鹌鹑养殖基地内建设有机复合肥生产基地一个，占地面积100平方米，销售肥料所得用于增加村集体经济收入。</t>
  </si>
  <si>
    <t>购买有机肥发酵罐≥1个,项目收益中村集体分配比例≥100%，实施期限1年，水稻收割机补助标准成本≥70万/个，带动增加脱贫（监测）人口收入（总收入）≥2万元/年，增加村集体经济收入≥2.8万元/年，受益脱贫（监测）人口数≥65人，环境污染无，持续增收10年以上，受益脱贫（监测）人口满意度≥90%。</t>
  </si>
  <si>
    <t>共带动脱贫户（监测户）65户65人。以光伏发电所得收益分红的形式，为每人增收307.7元左右/年。</t>
  </si>
  <si>
    <t>2026年锦石乡东剑村公益性墓地配套项目</t>
  </si>
  <si>
    <t>在东剑村东风林场建设公益性墓地配套基础设施，建设砂石道路3公里。</t>
  </si>
  <si>
    <t>砂石道路建设3公里，项目验收合格100%；验收合格率100%；项目及时完成率100%；产业带动村级收入3万元；受益建档立卡脱贫人口数≥114人；与脱贫户利益联结时限1年；受益脱贫户满意度≥95%，受益村民满意度≥95%。</t>
  </si>
  <si>
    <t>项目收益10年以上，受益农户126户519人，受益脱贫户49户114人，村集体经济增收2万元以上</t>
  </si>
  <si>
    <t>2026年锦石乡东剑村油茶种植配套项目</t>
  </si>
  <si>
    <t>对东剑村油茶进行设施配套，灌溉设施建设1000米、林地人工除杂300亩</t>
  </si>
  <si>
    <t>林地人工除杂300亩；灌溉设施建设1000米；项目及时完成率100%；特色产业带动增加脱贫人口收入（总收入）≥2万元；受益建档立卡脱贫人口数≥114人；对生态环境的影响无；与脱贫户利益联结时限3年；受益建档立卡脱贫人口满意度≥90%；农业经营主体满意度≥100%</t>
  </si>
  <si>
    <t>流转农户林地，聘请农户务工，帮扶脱贫户49户114人。</t>
  </si>
  <si>
    <t>2026年锦石乡文佳村粮食生产加工项目</t>
  </si>
  <si>
    <t>建设粮食仓储室3个；粮食烘干机6组</t>
  </si>
  <si>
    <t> 建设粮食仓储室3个；粮食烘干机6组；项目及时完成率100%；特色产业带动增加脱贫人口收入（总收入）≥5万元；受益建档立卡脱贫人口数≥73人；对生态环境的影响无；与脱贫户利益联结时限1年；受益建档立卡脱贫人口满意度≥90%；农业经营主体满意度≥100%</t>
  </si>
  <si>
    <t>  委托经营主体对脱贫户和边缘户进行直接帮扶，吸纳脱贫户务工，直接帮助脱贫户34户73人。</t>
  </si>
  <si>
    <t>2026年锦石乡东剑村砂子岭猪散养项目</t>
  </si>
  <si>
    <t>锦石乡农业综合服务中心</t>
  </si>
  <si>
    <t>传统养殖砂子岭猪400头，带动劳动力就业20户60人</t>
  </si>
  <si>
    <t>传统饲养养殖砂子岭猪≥400头；养殖成活率≥90%；吸纳脱贫户就业8人；项目及时完成率100%；特色产业带动增加脱贫人口收入（总收入）≥5万元；受益建档立卡脱贫人口数≥26人；受益建档立卡脱贫人口满意度≥90%；农业经营主体满意度≥100%</t>
  </si>
  <si>
    <t>锦石乡农业综合服务中心委托农户和脱贫户进行传统方式养殖，骋请专家管理，提供技术支持，保底回购50%以上。</t>
  </si>
  <si>
    <t>唐家湖村</t>
  </si>
  <si>
    <t>2026年锦石乡唐家湖村甲鱼养殖项目</t>
  </si>
  <si>
    <t>甲鱼孵化遮阳棚200平方、甲鱼孵化岛屿护坡建设100米</t>
  </si>
  <si>
    <t>甲鱼孵化遮阳棚≥200平方、甲鱼孵化岛屿护坡建设≥100米；项目及时完成率100%；特色产业带动增加脱贫人口收入（总收入）≥3万元；受益建档立卡脱贫人口数≥26人；受益建档立卡脱贫人口满意度≥90%；农业经营主体满意度≥100%</t>
  </si>
  <si>
    <t>委托经营主体对脱贫户和边缘户进行直接帮扶，吸纳有劳动能力的脱贫户务工，直接受益脱贫户24户64人。</t>
  </si>
  <si>
    <t>2026年锦石乡碧泉村农产品销售中心项目</t>
  </si>
  <si>
    <t>在华绿农产品展示中心建设600平方的基础装修工程</t>
  </si>
  <si>
    <t>  数量指标：建设农产品展示中心基础装修工程1处，面积600平方米。质量指标：建设合格率100％。时效指标：完成及时率100％。成本指标：每平方米建设成本不高于2000元。服务对象满意度指标：展示中心受益群众满意度达到95％以上。</t>
  </si>
  <si>
    <t>委托经营主体对脱贫户和边缘户进行直接帮扶，吸纳有劳动能力的脱贫户务工，直接受益脱贫户57户125人。</t>
  </si>
  <si>
    <t>2026年锦石乡金湖村小型农田水利设施建设项目</t>
  </si>
  <si>
    <t>金湖村村民委员会</t>
  </si>
  <si>
    <t>1.修复金湖村村部至金塘桥冲毁渠道，长  210米，土方610立方，混凝土6立方，涵洞2处。2.修复涓水河堤2处，合计长160米，土方1040立方米，混凝土32立方米，涵洞11处。</t>
  </si>
  <si>
    <t>修复金湖村村部至金塘桥冲毁渠道，长度210米、修复涓水河堤2处，合计长度160米。项目验收合格率100%，项目（工程）完成及时率100%，总投资11万元，恢复农田灌溉200亩，每年提高种植业生产收入10000元，项目建设务工收入18000元，受益农户50户213人，受益脱贫户2户5人，工程使用年限15年，受益脱贫户满意度≥95%，受益村民满意度≥95%。</t>
  </si>
  <si>
    <t>受益农户50户213人，受益脱贫户2户5人，恢复农田灌溉200亩，每年提高种植业生产收入10000元，项目建设带动务工收入18000元。</t>
  </si>
  <si>
    <t xml:space="preserve">唐家湖村
</t>
  </si>
  <si>
    <t>2026年锦石乡唐家湖村小型农田水利设施建设项目</t>
  </si>
  <si>
    <t>唐家湖村村民委员会</t>
  </si>
  <si>
    <t>修复育仁组受灾损毁主水渠1处，长420，宽0.5米，高0.5米，土方  100立方米，混凝土  120立方米。</t>
  </si>
  <si>
    <t>唐家湖村至育仁组受灾损毁主水渠全线硬化，硬化长度长度420米，项目验收合格率100%，项目（工程）完成及时率100%，总投资13.44万元，恢复农田灌溉面积400亩，每年提高种植业生产收入10000元，项目建设务工收入30000元，受益农户102户408人，受益脱贫户6户17人，工程使用年限15年，受益脱贫户满意度≥95%，受益村民满意度≥95%。</t>
  </si>
  <si>
    <t>受益农户102户408人，受益脱贫户6户17人，恢复农田灌溉面积400亩，每年提高种植业生产收入10000元，项目建设务工收入30000元。</t>
  </si>
  <si>
    <t>2026年锦石乡文佳村小型农田水利设施建设项目</t>
  </si>
  <si>
    <t>文佳村村民委员会</t>
  </si>
  <si>
    <t xml:space="preserve">修复幸福水库至枫林组、东干渠泄洪闸门至板坝桥等渠道2处，合计长1300米，宽2米，高1.2 米，土方20立方米，混凝土100立方米。
</t>
  </si>
  <si>
    <t xml:space="preserve">文佳村幸福水库至枫林组灌溉渠道硬化，硬化长度500米；文佳村东干渠泄洪闸门至板坝桥渠道修复硬化长800米，，项目验收合格率100%，项目（工程）完成及时率100%，总投资17万元，恢复农田灌溉面积800亩，每年提高种植业生产收入20000元，项目建设务工收入40000元，受益农户80户200人，受益脱贫户10户15人，工程使用年限15年，受益脱贫户满意度≥95%，受益村民满意度≥95%。
</t>
  </si>
  <si>
    <t>受益农户80户200人，受益脱贫户10户15人，恢复农田灌溉面积800亩，每年提高种植业生产收入20000元，项目建设务工收入40000元。</t>
  </si>
  <si>
    <t>2026年锦石乡大荷塘主水渠建设项目</t>
  </si>
  <si>
    <t>大荷塘村李塘组至瓦屋组主水渠硬化，渠道长500米，宽1米，高0.6米，厚度0.15米</t>
  </si>
  <si>
    <t>大荷塘村主水渠500米，项目验收合格100%；项目及时完成率100%；提高种植业生产收入10000元，；受益建档立卡脱贫人口数≥56人；与脱贫户利益联结时限1年；受益建档立卡脱贫人口满意度≥90%；</t>
  </si>
  <si>
    <t>受益农户56户467人，受益脱贫户20户56人恢复农田灌溉面积150亩，项目建设务工收入25000元。</t>
  </si>
  <si>
    <t>胜利村</t>
  </si>
  <si>
    <t>2026年锦石乡胜利村产业路建设项目</t>
  </si>
  <si>
    <t>锦石乡胜利村</t>
  </si>
  <si>
    <t>胜利村河塘组至尚应组产业路硬化，长340米，宽3米，厚度0.2米；胜利村河塘组至枯莲组产业路硬化，长136米，宽3米，厚度0.2米；</t>
  </si>
  <si>
    <t>胜利村产业路硬化480米，项目验收合格100%；项目及时完成率100%；提高种植业生产收入10000元；受益建档立卡脱贫人口数≥76人；与脱贫户利益联结时限1年；受益建档立卡脱贫人口满意度≥90%；</t>
  </si>
  <si>
    <t>受益农户97户235人，受益脱贫户31户76人提高种植业生产收入10000元。</t>
  </si>
  <si>
    <t xml:space="preserve">2026年石潭镇中新村抗旱设施项目
</t>
  </si>
  <si>
    <t>石潭镇中新村委会</t>
  </si>
  <si>
    <t>在粮食生产重点区域日新组架设抗旱电机一台，抗旱管道200米</t>
  </si>
  <si>
    <t>3个组</t>
  </si>
  <si>
    <t>中新村日新组架设抗旱机台工程≥50立方；挖机、人工、材料等≥4.5万元。项目工程验收合格率100%，项目工程完成及时率100%，总投资4.5万元，解决农田灌溉80亩，每年提高种植业生产收入200元/亩，受益农户数≥62户195人，受益脱贫户≥8户24人，工程使用年限≥10年，受益脱贫户满意度≥95%，受益村民满意度≥95%</t>
  </si>
  <si>
    <t>受益农户数≥62户195人，受益脱贫户≥8户24人，解决农田灌溉80亩，每年提高种植业生产收入200元/亩</t>
  </si>
  <si>
    <t>天桥村</t>
  </si>
  <si>
    <t>2026年石潭镇天桥村高标准农田配套基础项目</t>
  </si>
  <si>
    <t>石潭镇天桥村</t>
  </si>
  <si>
    <t>石潭镇天桥村委会</t>
  </si>
  <si>
    <t>1.对天桥村通湘组灌渠全长351米，宽0.6米、高0.7米进行清淤及硬化；2.对天桥村林家组排灌两用渠道全长125米，宽0.6米、高0.6米进行清淤及硬化；3.对天桥村竹山组排灌两用渠道全长87米，宽0.4米、高0.4米进行清淤及硬化</t>
  </si>
  <si>
    <t>1.修复、清淤及硬化天桥村通湘组全长351米，宽0.6米、高0.7米的灌渠；2.修复、清淤及硬化天桥村林家组全长125米，宽0.6米、高0.6米的排灌两用渠道；3.修复、清淤及硬化天桥村竹山组全长87米，宽0.4米、高0.4米的排灌两用渠道。增加农户收入≥300元/户，项目带动脱贫人数≥10人，群众满意度大于等于95%</t>
  </si>
  <si>
    <t>受益户数＞241户851人，受益脱贫户6户10人</t>
  </si>
  <si>
    <t>莳竹村</t>
  </si>
  <si>
    <t>2026年石潭镇莳竹村尾坝子塘提质改造项目</t>
  </si>
  <si>
    <t>石潭镇莳竹村委会</t>
  </si>
  <si>
    <t>尾坝子塘硬化塘堤≥380米，清淤扩容工程 ≥1000立方</t>
  </si>
  <si>
    <t xml:space="preserve">  对尾坝子塘硬化塘堤里程 ≥380米，清淤扩容工程量 ≥1000立方，硬化工程补助标准≥320元/
米；清淤工程补助标准≥25元/立方米，农业科技改善耕地面积≥320亩；项目（工程）验收合格率 100%，工程设计使用年限 ≥10年，辐射带动边缘监测户、脱贫户≥26人，人年均增收≥300元，对生态环境无不良影响，群众满意度 ≥95%</t>
  </si>
  <si>
    <t>项目由莳竹村实施和管理，通过实施本项目，改善农业生产条件，促进农业生产发展，提高农业生产规模，确保农业生产效益，提高农民收入。通过为农户提供技术指导、土地流转等，降低农业生产成本，实施订单农业，保底回收，带动农户积极发展种植业，带动脱贫户务工务劳，增加农户（脱贫户）人年均增收300元以上。</t>
  </si>
  <si>
    <t>白托寺村</t>
  </si>
  <si>
    <t>2026年石潭镇白托寺村兆佳厅机台水圳重建</t>
  </si>
  <si>
    <t>白托寺村委会</t>
  </si>
  <si>
    <t>兆佳厅机台主水圳长1260米，宽0.7米，高0.7米，重建硬化</t>
  </si>
  <si>
    <t xml:space="preserve">兆佳厅机台由原来的30千瓦的电机加水泵组合改成30千瓦的潜水泵设施；辖兆佳老塘、新塘、杉山等8个组的农田收益，水圳全长≥1200米，重新硬化长≥500米，宽≥0.7米，高≥0.7米，厚0.1米，整修≥700米，项目（工程）验收合格率100%，项目完成及时率≥100%。农业科技改善耕地面积≥400亩，增加农户经济年收入≥10万元，产业项目带动脱贫户就业人数≥5人，项目持续收益年限≥20年，群众满意度≥95%。改善400亩水田灌溉条件，辐射≥150户农户462人，其中脱贫户≥17户、49人。      </t>
  </si>
  <si>
    <t>受益农户150户、462人，其中受益脱贫户、监测户17户、49人，解决农田灌溉600亩，每年提高种植业生产收入300元/亩，项目建设务工收入50000元</t>
  </si>
  <si>
    <t>紫涟村</t>
  </si>
  <si>
    <t>2026年石潭镇紫涟村水渠清淤硬化工程</t>
  </si>
  <si>
    <t>石潭镇紫涟村民委会</t>
  </si>
  <si>
    <t>以紫涟村村经济合作社为实施主体，在新塘组、新立组、石子组、什家山组，河边组，杨寺庙至新建组排灌两用渠疏通并渠道硬化。基础设施建设内容为：位于紫涟村几个组的排灌两用渠疏通硬化①渠全长400米。预计投资10万。②渠全长400米。预计投资10万元。</t>
  </si>
  <si>
    <t>基础设施建设排灌两用渠清淤硬化工程数量≥2个，灌溉渠疏通硬化≥800米：①渠全长≥400米。(清淤面积合计为110㎡，用混凝土60m³宽700米，厚0.1米，挖机、人工、涵洞预计投资≥10万)。②渠全长≥400米。(清淤面积合计为40㎡，用混凝土50m³宽500米，厚0.1米，挖机、人工、涵洞预计投资≥10万)。基础设施建设质量达标率100%，基础设施建设按期完成率≥100%，解决农田灌溉380亩，每年提高种植业生产收入200元/亩，受益农户数≥200人，受益脱贫户≥8户17人，工程使用年限≥10年，受益脱贫户满意度≥95%，受益村民满意度≥95%</t>
  </si>
  <si>
    <t>增加村集体经济收入5万元/年，带动脱贫17人就业，增加年务工收入1000元/人。受益农户数≥40户288人，受益脱贫户≥8户17人，改善农田灌溉，提高种植业生产。</t>
  </si>
  <si>
    <t>兆托村</t>
  </si>
  <si>
    <t>2026年石潭镇兆托村优质稻基地配套设施建设项目</t>
  </si>
  <si>
    <t>石潭镇兆托村民委员会</t>
  </si>
  <si>
    <t>大塘清淤扩容4200立方，硬化塘堤148.5立方米.</t>
  </si>
  <si>
    <t>硬化塘堤≥148.5立方米，清淤扩容工程量 ≥4200立方米；清淤工程补助标准≥15元/立方米，硬化工程补助标准≥580元/立方米，农业科技改善耕地面积≥400亩；项目（工程）验收合格率 100%，辐射带动监测户、脱贫户5户20人，人年均增收≥300元，工程设计使用年限 ≥10年，群众满意度 ≥95%</t>
  </si>
  <si>
    <t>辐射带动边缘监测户、脱贫户5户20人，人年均增收≥300元</t>
  </si>
  <si>
    <t>2026年石潭镇石桥村优质稻基地配套设施建设项目</t>
  </si>
  <si>
    <t>石潭镇石桥村民委员会</t>
  </si>
  <si>
    <t>对龙桥组山塘进行清淤扩容及塘堤整修硬化，清淤扩容1800立方，塘堤整修硬化面积700平米</t>
  </si>
  <si>
    <t>清淤扩容1800立方，塘堤整修硬化面积700平米；项目（工程）验收合格率 100%，项目及时率100%，平原区生产道路通达度 100%，清淤工程补助标准25元/立方米，工程硬化补助标准78元/平米，受益粮田面积 ≥85亩，新增粮食产能 ≥8000公斤，增加带动边缘监测户、脱贫户人口收入（总收入） ≥0.6万元，受益带动边缘监测户、脱贫户人口数 ≥6人，工程设计使用年限 ≥10年，受益脱贫（监测）户满意度 ≥95%。</t>
  </si>
  <si>
    <t>辐射带动边缘监测户、脱贫户≥6人，人年均增收≥1000元</t>
  </si>
  <si>
    <t>托下村</t>
  </si>
  <si>
    <t>2026年石潭镇托下村和平组排灌两用渠修缮项目</t>
  </si>
  <si>
    <t>石潭镇托下村村委会</t>
  </si>
  <si>
    <t>以托下村村经济合作社为实施主体，在和平组排灌两用渠疏通并渠道硬化。基础设施建设内容为：位于和平组的排灌两用渠疏通硬化①渠全长300米。预计投资9万。②渠全长200米。预计投资6万元。</t>
  </si>
  <si>
    <t>基础设施建设排灌两用渠清淤硬化工程数量≥2个，灌溉渠疏通硬化≥500米：①渠全长≥300米。(清淤面积合计为110㎡，用混凝土60m³宽700米，厚0.1米，挖机、人工、涵洞预计投资≥9万)。②渠全长≥200米。(清淤面积合计为40㎡，用混凝土25m³宽500米，厚0.1米，挖机、人工、涵洞预计投资≥6万)。基础设施建设质量达标率100%，基础设施建设按期完成率≥100%，解决农田灌溉400亩，每年提高种植业生产收入200元/亩，受益农户数≥185人，受益脱贫户≥9户19人，工程使用年限≥10年，受益脱贫户满意度≥95%，受益村民满意度≥95%</t>
  </si>
  <si>
    <t>增加村集体经济收入5万元/年，带动脱贫19人就业，增加年务工收入1100元/人。受益农户数≥40户185人，受益脱贫户≥9户19人，改善农田灌溉，提高种植业生产。</t>
  </si>
  <si>
    <t>2026年石潭镇莳竹村水塘清淤硬化项目</t>
  </si>
  <si>
    <t>石潭镇人民政府</t>
  </si>
  <si>
    <t>目标1：在建设组清淤池塘一口，修整硬化2口塘堤140米。 目标2：受益贫困户人口17户38人 目标3：工程使用年限10年</t>
  </si>
  <si>
    <t>修整硬化塘堤里程 ≥140米，清淤工程量 ≥3000立方米项目（工程）验收合格率 100%，平原区生产道路通达度 100%，清淤工程补助标准 12元/立方米，工程补助标准 17.9万元/公里，受益农田面积 ≥600亩，新增粮食和其他作物产能 ≥6000公斤，增加劳动者收入（总收入） ≥1.2万元，增加建档立卡贫困人口收入（总收入） ≥0.6万元，受益建档立卡贫困人口数 ≥38人，工程设计使用年限 ≥10年，受益贫困人口满意度 ≥95%。</t>
  </si>
  <si>
    <t>2026年石潭镇杨田村光伏电站建设</t>
  </si>
  <si>
    <t>石潭镇杨田村民委员会</t>
  </si>
  <si>
    <t>秸杆回收仓储中心(永新组）投入21万元建设光伏发电站一座，发电功率为55千瓦</t>
  </si>
  <si>
    <t>建设光伏电站1个，规模≥55千瓦，光伏电站验收合格率≥100％，并网发电及时完成率≥100％，总投资21万元，带动增加村集体经济年增收≥1.5万元，受益脱贫（监测）人口数≥4户6人，项目收益中村集体分配比例≥100%，光伏电站持续运营年限≥10年，群众满意度≥95％。</t>
  </si>
  <si>
    <t>项目实施实带动脱贫户(监测户)4户≥6人,以光伏发电所得收益分红的形式为每户年增收≥300元，村集体增收≥1.5万元；</t>
  </si>
  <si>
    <t>芙蓉村</t>
  </si>
  <si>
    <t>2026年石潭镇芙蓉村年鱼塘整修清淤硬化项目</t>
  </si>
  <si>
    <t>石潭镇芙蓉村民委员会</t>
  </si>
  <si>
    <t>大塘清淤扩容5000立方，硬化塘基500平方</t>
  </si>
  <si>
    <t>清淤扩容5000立方，塘基硬化整修面积500平方米,项目（工程）验收合格率100%，项目完成及时率≥100%。农业科技改善耕地面积≥120亩，增加村集体经济年收入≥2万元，产业项目带动脱贫户就业人数≥5人，项目持续收益年限≥20年，群众满意度≥95%。</t>
  </si>
  <si>
    <t>辐射带动边缘监测户、脱贫户≥5人，人年均增收≥500元。</t>
  </si>
  <si>
    <t>2026年石潭镇水稻+油菜标准化生产基地建设</t>
  </si>
  <si>
    <t>石潭镇双红村民委员会</t>
  </si>
  <si>
    <t>标准化生产基地内，山塘硬化≥180米，排灌渠清淤 ≥500米</t>
  </si>
  <si>
    <t>山塘堤硬化≥180米，排灌渠清淤≥500米，项目验收合格率≥100%，项目完成及时率≥100%，清淤补助标准≥35元/m³，山塘堤硬化补助标注≥650元/m³，受益脱贫户及监测户数≥6人，年均人增收≥500元，项目设计使用年限≥10年，生态环境的影响无不良影响，脱贫人口户利益联结时限5年，农业经营主体满意度≥100%。</t>
  </si>
  <si>
    <t>受益脱贫户及监测户数≥6人，年均人增收≥500元</t>
  </si>
  <si>
    <t>2026年石潭镇双红村标准化水产养殖基地建设</t>
  </si>
  <si>
    <t>标准化水产基地内，鱼塘清淤≥2000m³，硬化塘堤≥150米</t>
  </si>
  <si>
    <t>鱼塘塘堤硬化≥150米，鱼塘清淤≥2000m³，项目验收合格率≥100%，项目完成及时率≥100%，清淤补助标准≥35元/m³，山塘堤硬化补助标注≥650元/m³,辐射带动边缘监测户、脱贫户≥6人，年均人增收300元,生态环境的影响无不良影响,项目设计使用年限≥10年，受益群众满意度≥95%。</t>
  </si>
  <si>
    <t>辐射带动边缘监测户、脱贫户≥6人，年均人增收300元</t>
  </si>
  <si>
    <t>八角村、甘泉村</t>
  </si>
  <si>
    <t>2026年石潭镇香菇产业项目2</t>
  </si>
  <si>
    <t>通过财政资金的50%入股专业合作组织或农业企业，辐射带动边缘监测户、脱贫户人数20人，实现人均年增收500元。</t>
  </si>
  <si>
    <t>建设香菇种植基地≥1个，科技服务、技术指导和农业科技培训人数≥20人次，边缘监测户、脱贫人口地区技术培训合格率≥80%，种养作物成活率≥90%，项目及时完成率≥100%，财政资金转化为村集体入股金≥50%；村集体资产股权年收益率≥8%；带动增加边缘监测户、脱贫人口地区收入（总收入）1万元，受益边缘监测户、脱贫人口数≥20人，对生态环境的影响无不良影响，与边缘监测户、脱贫人口户利益联结时限1年，受益边缘监测户、脱贫人口户人口满意度≥95%，农业经营主体满意度≥100%，科技服务、技术指导和农业科技培训人员满意度≥90%。</t>
  </si>
  <si>
    <t>新合村、甘泉村、八角村、</t>
  </si>
  <si>
    <t>2026年石潭镇农产品生产及加工基地建设项目</t>
  </si>
  <si>
    <t>通过财政资金的62.5%入股专业合作组织或农业企业，按不低于8%的保底收益，辐射带动边缘监测户、脱贫户42人，年均增收200元/人。</t>
  </si>
  <si>
    <t>农产品生产加工基地≥1个，受益边缘监测户、脱贫人口数≥95人，对生态环境的影响无不良影响，与边缘监测户、脱贫人口户利益联结时限1年，受益边缘监测户、脱贫人口户人口满意度≥95%，农业经营主体满意度≥100%，科技服务、技术指导和农业科技培训人员满意度≥90%。</t>
  </si>
  <si>
    <t>通过财政资金的62.5%入股专业合作组织或农业企业，按不低于8%的保底收益，辐射带动边缘监测户、脱贫户95人，年均增收200元/人。</t>
  </si>
  <si>
    <t>托下村和平组交界处</t>
  </si>
  <si>
    <t>2026年湘潭县农村道路通畅工程</t>
  </si>
  <si>
    <t>县交通局</t>
  </si>
  <si>
    <t>农村道路提质改造</t>
  </si>
  <si>
    <t>带动生产</t>
  </si>
  <si>
    <t>其他</t>
  </si>
  <si>
    <t>2026年湘潭县林火阻隔系统与森林蓄水池建设</t>
  </si>
  <si>
    <t>县林业局</t>
  </si>
  <si>
    <t>新建林火阻隔系统和新增森林消防蓄水池</t>
  </si>
  <si>
    <t>2026年湘潭县耕地保护</t>
  </si>
  <si>
    <t>县自然资源局</t>
  </si>
  <si>
    <t>全县年度恢复耕地15000亩</t>
  </si>
  <si>
    <t>杨嘉桥镇金河村</t>
  </si>
  <si>
    <t>2026年杨嘉桥镇金河村水稻种植基地配套设施建设项目</t>
  </si>
  <si>
    <t>金河村</t>
  </si>
  <si>
    <t>对列雁金河西侧水稻种植大户取水水圳进行重修，长度400米，对配套基耕道进行硬化，长度300米</t>
  </si>
  <si>
    <t>重修水圳长度≥400米，硬化基耕道长度≥300米，项目（工程）验收合格率100%，项目（工程）完成及时率100%，重修水圳补助标准200元/米，硬化基耕道补助标准400元/米；带动周边水稻种植大户亩均增产≥100公斤，受益群众人口数≥143人，★★★受益脱贫（监测）人口数≥14人，对生态环境无影响，工程使用年限≥10年；受益群众满意度≥90%，受益脱贫(监测)群众满意度≥90%。</t>
  </si>
  <si>
    <t>改善周边水稻种植大户及50户出行和生产物资运输条件，带动产业发展，周边水稻种植大户亩均增产100公斤，提升低收入群体的生产生活积极性</t>
  </si>
  <si>
    <t>杨嘉桥镇新桥村</t>
  </si>
  <si>
    <t>2026年杨嘉桥镇新桥村村级产业发展-生产项目-种植业基地（种养殖加工服务）</t>
  </si>
  <si>
    <t>该项目预计选取约200亩水面，重点发展湘莲种植产业，种植作物成活率高于90%，该项目实施后，可优先解决脱贫户劳动力就业问题，脱贫人口满意度95%以上。</t>
  </si>
  <si>
    <t>贫困人口加入合作社、村集体经济组织人数≥25人，种植农作物成活率≥90%，2024年年度项目进度完成率100%，种植补助标准≥0.15万/亩，★带动增加脱贫人口收入（总收入）≥5万元，★村级集体经济增收（总收入）≥3万元，水资源利用率≥85%，受益脱贫人口数≥25人，项目持续运营年限≥5年，资产脱贫人口满意度≥95%</t>
  </si>
  <si>
    <t>实施完毕后带动贫困户稳定增收，增加脱贫人口收入（总收入）5万元，受益脱贫户18户25人脱贫户。</t>
  </si>
  <si>
    <t>杨嘉桥镇同福村</t>
  </si>
  <si>
    <t>2026年杨嘉桥镇同福村建设蔬菜种植基地项目</t>
  </si>
  <si>
    <t>同福村委托合作社发展蔬菜种植基地780亩，建设60个蔬菜大棚，配套水利基础设施建设等</t>
  </si>
  <si>
    <t>蔬菜种植面积≥780亩，蔬菜大棚建设数量≥60个，水利基础设施建设≥600米，打井工程数量≥4个，农民专业合作社数量≥1个，★种植作物成活率≥90%，2024年项目进度完成率100%，蔬菜亩均补助成本256.4元/亩，★★★特色产业带动增加脱贫（监测）人口收入（总收入）≥1.9万元，★★★受益脱贫（监测）人口数≥77人，对生态环境影响无，与脱贫（监测）户入股连接时限3年，受益脱贫（监测）人口满意度≥90%，农业经营主体满意度≥95%</t>
  </si>
  <si>
    <t>通过发展蔬菜种植基地，带动当地村民发展产业，吸纳村民务工，带动脱贫（监测）户32户77人入股分红，户均增收200元/人。</t>
  </si>
  <si>
    <t>2026年杨嘉桥镇同福村村级产业发展-生产项目-种植业基地（种养殖加工服务）</t>
  </si>
  <si>
    <t>同福村经济合作社以发展种植蔬菜基地5个，带动13户26人</t>
  </si>
  <si>
    <t>蔬菜种植面积≥20亩，贫困村农产品销售物流基础设施建设数量≥5个，贫困地区农民专业合作社数量≥1个，贫困地区科技服务、技术指导和农业科技培训人数≥26人次，贫困地区技术培训合格率≥90%，★种植作物成活率≥90%，项目及时完成率100%，蔬菜亩均补助成本20000元/亩，★★★特色产业带动增加贫困人口收入（总收入）≥4万元，特色产业带动增加贫困人口就业人数≥5人，★★★受益建档立卡贫困人口数≥26人，对生态环境影响无，与贫困户入股连接时限3年，受益建档立卡贫困人口满意度≥90%，农业经营主体满意度≥95%，科技服务、技术指导和农业科技培训人员满意度≥90%</t>
  </si>
  <si>
    <t>通过发展蔬菜种植基地，带动贫困户5人就业，户均增收务工性收入2000元/户，并以入股模式分红100元/人。</t>
  </si>
  <si>
    <t>杨嘉桥镇金福村</t>
  </si>
  <si>
    <t>2026年杨嘉桥镇金福村水稻种植项目</t>
  </si>
  <si>
    <t>水稻种植面积≥100亩，农机器械设备≥2台</t>
  </si>
  <si>
    <t>水稻种植面积≥100亩，农机器械设备≥2台，龙头企业在地区发展基地数≥1个，种植作物成活率≥90%，完成及时率100%，农机器械设备补助标准20万元，村级集体经济年增收≥0.8万元，特色产业带动增加脱贫（监测）人口收入（总收入）≥0.9万元，受益群众人口数≥71人，受益脱贫（监测）人口数≥17人，对生态环境影响无，与村集体入股联结时限5年，与脱贫（监测）户入股联结时限3年，受益群众满意度≥90%，受益脱贫（监测）人口满意度≥90%</t>
  </si>
  <si>
    <t>通过委托经营主体建设水稻种植基地，流转田地，带动群众发展产业，，带动脱贫（监测）户10户17人入股分红，户均增收300元。</t>
  </si>
  <si>
    <t>2026年杨嘉桥镇金福村村级产业发展-生产项目-养殖业基地（种养殖加工服务）</t>
  </si>
  <si>
    <t>金福村经济合作社建设青蛙养殖大棚模式带动7户15人就业</t>
  </si>
  <si>
    <t>★补助家畜家禽养殖数量：青蛙养殖数量≥3000斤，龙头企业在地区发展基地数≥1个，贫困村农产品销售物流基础设施建设数量≥2个，贫困地区农民专业合作社数量≥1个，贫困地区科技服务、技术指导和农业科技培训人数≥15人次，贫困地区技术培训合格率≥90%，★养殖家畜家禽成活率≥90%，项目及时完成率100%，鱼养殖补助标准66.7元/斤，村集体经济年收入≥3万元，★★★特色产业带动增加贫困人口收入（总收入）≥0.8万元，★★★受益建档立卡贫困人口数≥15人，对生态环境的影响无，与贫困户入股连接时限5年，受益建档立卡贫困人口满意度≥90%，农业经营主体满意度≥95%，科技服务、技术指导和农业科技培训人员满意度≥90%</t>
  </si>
  <si>
    <t>金福村经济合作社社建设青蛙养殖大棚模式带动7户15人就业，</t>
  </si>
  <si>
    <t>2026年杨嘉桥镇金河村小型农田水利设施建设项目</t>
  </si>
  <si>
    <t>对九合组、齐心组受损的水渠进行重建、硬化，长度280米，对受损的农田进行修整，面积40亩</t>
  </si>
  <si>
    <t>对九合组、齐心组受损的水渠进行重建、硬化，长度≥280米，对农田进行修整，面积≥40亩，项目（工程）验收合格率≥100%，项目（工程）完成及时率≥100%，渠道硬化补助标准210元/米，农田修整补助标准1030元/亩，生产条件改善带动农业亩均产量增加≥300斤，受益脱贫（监测）人口数≥14人，受益群众人口≥75人，水资源利用率比上年提高20%，工程设计使用年限10年，受益脱贫（监测）人口满意度≥90%</t>
  </si>
  <si>
    <t>通过改善农田水利基础设施，预计解决农户29户89人（其中脱贫户5户14人）的40亩农田灌溉问题，提高作物产量</t>
  </si>
  <si>
    <t>2026年杨嘉桥镇金河村建设香菇种植产业基地项目</t>
  </si>
  <si>
    <t>该项目预计选取约20亩田地重点发展香菇种植产业，建设农产品基础设施建设数量1个</t>
  </si>
  <si>
    <t>香菇种植面积≥20亩，农产品基础设施建设数量≥1个，种植农作物成活率≥90%，2024年年度项目进度完成率100%，香菇亩均补助成本≥0.5万/亩，★特色产业带动增加脱贫（监测）人口收入（总收入）≥1万元，★村级集体经济增收（总收入）≥2万元，水资源利用率≥85%，受益脱贫（监测）人口数≥18人，与脱贫（监测）户入股连接时限3年，脱贫（监测）人口满意度≥95%</t>
  </si>
  <si>
    <t>通过建设香菇种植项目，带动村民发展产业，吸纳村民务工，带动脱贫（监测）户8户18人入股分红，户均增收500元。</t>
  </si>
  <si>
    <t>杨嘉桥镇燕荆村</t>
  </si>
  <si>
    <t>2026年杨嘉桥镇燕荆村茶籽油精深加工及仓储建设项目</t>
  </si>
  <si>
    <t>燕荆村委托生态农业公司新建标准化油茶籽仓储中450平方米，购置榨油设备6台</t>
  </si>
  <si>
    <t xml:space="preserve">新建标准化油茶籽仓储中≥450平方米，购置榨油设备≥98120元，打井≥2口，项目（工程）验收合格率≥100%，项目（工程）完成及时率≥100%，打井补助标准0.5万元/口，榨油设备补助标准1.5万元/台，特色产业带动增加脱贫（监测）人口收入（总收入）≥0.3万元，受益脱贫（监测）人口数≥7户20人，通过项目实施茶油产能可达到20吨以上，茶油仓储能力达5吨以上，年加工油茶籽100吨以上，新增营业收入120万元以上。社会效益、生态效益显著。对生态环境的影响无，与村集体经济合作社利益联结机制5年，村集体经济年增收≥0.8万元，受益脱贫（监测）人口满意度≥90%
</t>
  </si>
  <si>
    <t>帮助脱贫（监测）户7户20人，通过菜籽采收、茶林修整等措施，脱贫（监测）户年均增收500元/户。带动脱贫（监测）户内生动力，巩固脱贫</t>
  </si>
  <si>
    <t>杨嘉桥镇富家村</t>
  </si>
  <si>
    <t>2026年杨嘉桥镇富家村小型农田水利设施建设项目</t>
  </si>
  <si>
    <t>富家村</t>
  </si>
  <si>
    <t>栗塘支渠沿线新塘组、升家组贺家塘塘基硬化40立方米，清淤300立方米，并对其余水损部分进行整修。</t>
  </si>
  <si>
    <t>富家村新塘组、升家组贺家塘整修，硬化≥40立方米，清淤≥300立方米，项目（工程）验收合格率≥100%，项目（工程）完成及时率≥100%，硬化补助标准≥700元/立方米，清淤补助标准≥70元/立方米，生产条件改善带动农业亩均产量增加≥100斤，养殖效益增加1000元/年，受益脱贫（监测）人口数≥18人，受益群众人口≥106人，水资源利用率比上年提高20%，工程设计使用年限10年，受益脱贫（监测）人口满意度≥90%</t>
  </si>
  <si>
    <t>通过改善农田水利基础设施，预计解决农户35户106人（其中脱贫户10户18人）的农田灌溉问题，提高作物产量</t>
  </si>
  <si>
    <t>杨嘉桥镇三湘村</t>
  </si>
  <si>
    <t>2026年杨嘉桥镇三湘村小型农田水利设施建设项目</t>
  </si>
  <si>
    <t>三湘村</t>
  </si>
  <si>
    <t>岭上组、瓦屋组新塘清淤扩容、塘堤用水泥砖护坡，长度≥200米，高度≥1.8米</t>
  </si>
  <si>
    <t>岭上组、瓦屋组新塘清淤扩容、塘堤用水泥砖护坡，护坡长度≥200米，高度≥1.8米，使用水泥砖≥4000块，挖机工时≥40小时，项目（工程）验收合格率≥100%，项目（工程）完成及时率≥100%，清淤及护坡补助标准85元/平方米，生产条件改善带动农业亩均产量增加≥50斤，生产条件改善带动农业亩均收入增加50元，受益脱贫（监测）人口数≥19人，受益群众人口≥255人，水资源利用率比上年提高20%，工程设计使用年限10年，受益脱贫（监测）人口满意度≥90%</t>
  </si>
  <si>
    <t>通过改善农田水利基础设施，预计解决农户64户255人（其中脱贫户6户19人）的农田灌溉问题，提高作物产量</t>
  </si>
  <si>
    <t>杨嘉桥镇金洪村</t>
  </si>
  <si>
    <t>2026年杨嘉桥镇金洪村建设南美白对虾养殖基地项目</t>
  </si>
  <si>
    <t>金洪村</t>
  </si>
  <si>
    <t>金洪村与养殖业合作社以委托管理模式建设面积16亩南美白对虾养殖基地1个，鱼养殖数量≥1000斤，虾养殖数量≥7000斤，龙头企业在地区发展基地数≥1个</t>
  </si>
  <si>
    <t>特色水产养殖水面面积≥16亩，鱼塘基础设施建设工程数量≥3个，★补助养殖数量：鱼养殖数量≥1000斤，虾养殖数量≥7000斤，龙头企业在地区发展基地数≥1个，★养殖成活率≥90%，2024年度项目进度完成率100%，鱼养殖补助标准2元/斤，虾养殖补助标准14元/斤，★★★特色产业带动增加脱贫（监测）人口收入（总收入）≥1万元，★★★受益脱贫（监测）人口数≥11人，对生态环境的影响无，与脱贫（监测）户入股连接时限3年，受益脱贫（监测）人口满意度≥90%，农业经营主体满意度≥95%</t>
  </si>
  <si>
    <t>通过建设南美白对虾养殖基地，带动当地发展特色水产养殖业，提供就业渠道，带动脱贫（监测）户8户11人入股分红，户均增收500元。</t>
  </si>
  <si>
    <t>杨嘉桥镇新福村</t>
  </si>
  <si>
    <t>2026年杨嘉桥镇新福村村级产业发展-生产项目-种植业基地（种养殖加工服务）</t>
  </si>
  <si>
    <t>新福村</t>
  </si>
  <si>
    <t>该项目预计选取约20亩水面，重点发展莲藕种植产业，种植作物成活率高于90%，该项目实施后，可优先解决脱贫户劳动力就业问题，所有脱贫户按照不低于入股分红，按照不低于8%予以落实，脱贫人口满意度95%以上。</t>
  </si>
  <si>
    <t>贫困人口加入合作社、村集体经济组织人数≥123人，种植农作物成活率≥90%，2024年年度项目进度完成率100%，种植补助标准≥1万/亩，资产股权年收益率≥8%，水资源利用率≥85%，受益脱贫人口数≥25人，项目持续运营年限≥5年，资产脱贫人口满意度≥95%</t>
  </si>
  <si>
    <t>实施完毕后带动贫困户稳定增收，增加脱贫人口收入（总收入）1.6万元，受益脱贫户48户124人脱贫户意度95%。</t>
  </si>
  <si>
    <t>2026年射埠镇百水村蔬菜种植基地项目</t>
  </si>
  <si>
    <t>2026.01</t>
  </si>
  <si>
    <t>2026.12</t>
  </si>
  <si>
    <t>在金塘组建设蔬菜种植基地。蔬菜大棚建设2500平方米；修缮加固硬化水塘1口，包含挖机清淤50小时、塘堤回填加宽880立方米、塘堤硬化45立方米；购买农机一台。</t>
  </si>
  <si>
    <t>蔬菜大棚≥2500平方米;挖机清淤≥50小时;塘堤回填加宽≥880立方米;塘堤硬化≥45立方米;购买农机≥1台;项目验收合格率≥100%;项目完工及时完成率≥100%;蔬菜大棚成本≥22元/平方米;挖机清淤成本≥280元/小时;塘堤回填加宽成本≥42元/立方米;塘堤硬化成本≥550元/立方米;购买农机成本≥9万元;带动增加村集体经济年收入≥2.5万元;受益人口数≥25人;项目收益年限≥8年;群众满意度≥95%。</t>
  </si>
  <si>
    <t>通过实施本项目，受益人口25人以上带动脱贫户就业1人，项目收益8年以上，为村集体经济增加收益2.5万元/年。</t>
  </si>
  <si>
    <t>2026年射埠镇方上桥村山塘整治建设项目</t>
  </si>
  <si>
    <t>方上桥村马围组</t>
  </si>
  <si>
    <t>在马围组整治水塘2口，新建机井一处：混凝土≥46立方米；清淤、清表整坡≥2500平方米；基槽开挖、土方回填≥750立方米；涵洞、踏步制安≥2处；机井≥1处。提高水资源利用率和稻田亩产。</t>
  </si>
  <si>
    <t>混凝土≥46立方米；清淤、清表整坡≥2500平方米；基槽开挖、土方回填≥750立方米；涵洞、踏步制安≥2处；机井≥1处；混凝土成本≥650元/立方米；清淤、清表整坡成本≥15元/平方米；基槽开挖、土方回填成本≥28元/立方米；涵洞、踏步制安成本≥2600元/处；机井成本≥6.44万元/处；工程验收合格率≥100%；工程及时完成率≥100%；稻田亩产提高≥100斤/亩；水资源利用率比上年提高；受益脱贫人口数≥3人；工程使用年限≥15年；群众满意度≥95%。</t>
  </si>
  <si>
    <t>通过实施本项目，提高水资源利用率和稻田亩产，保障粮食生产。受益群众60人以上，其中脱贫户3人以上。</t>
  </si>
  <si>
    <t>乡村旅游、康养服务</t>
  </si>
  <si>
    <t>谷合村</t>
  </si>
  <si>
    <t>2026年射埠镇谷合村乡村旅游、康养服务建设项目</t>
  </si>
  <si>
    <t>谷合村天河组</t>
  </si>
  <si>
    <t>乡村旅游、民宿、康养服务，民宿住房装修及设施设备≥24间；康养服务装修及设施设备≥20间；流转土地≥20亩。</t>
  </si>
  <si>
    <t>民宿住房装修及设施设备≥24间，康养服务装修及设施设备≥20间，流转土地≥20亩，民宿住房装修及设施设备成本≥3万元/间，康养服务装修及设施设备成本≥3万元/间，流转土地成本≥500元/亩，项目完成及时率≥100%，村集体经济合作社入股分红≥3万元/年，特色产业带动脱贫户就业人数≥2人，对生态环境无影响，项目持续收益年限≥15年，群众满意度≥95%。</t>
  </si>
  <si>
    <t>通过实施村企合作的模式建设项目，带动脱贫户就业人员2人，人均增收2000元，村集体经济增收3万元/年。</t>
  </si>
  <si>
    <t>2026年射埠镇桂塘村小型农田水利设施建设项目</t>
  </si>
  <si>
    <t>对桂塘村北五组神仙大塘等4处灌溉水塘清淤5000立方米；硬化塘堤150立方米；水渠修复300米。</t>
  </si>
  <si>
    <t>灌溉水塘清淤≥5000立方米、硬化塘堤≥150立方米、水渠修复≥300米；项目验收合格率≥100%；项目实施完成率≥100%；灌溉水塘清淤成本≥18元/立方米、硬化塘堤成本≥520元/立方米、水渠修复成本≥200元/米。生产条件改善带动农业亩均产量增加≥300斤/亩，带动周边农户年收益≥300元/户，水资源利用率比上年提高50%，项目设计使用年限≥10年，群众人口满意度≥95%</t>
  </si>
  <si>
    <t>利用基础设施建设项目带动辖区内112户435人农户受益，其中有7户13人脱贫户收益，项目完成能有效解决周边800亩良田种植灌溉，水资源利用率比往年提高50%，使水利设施覆盖良田种植产收1200斤/亩以上，带动周边农户年收益增加300元/户。</t>
  </si>
  <si>
    <t>2026年射埠镇继述桥村油茶种植基地项目</t>
  </si>
  <si>
    <t>继述桥村新月组、新塘组</t>
  </si>
  <si>
    <t>新造油茶林面积≥100亩；带动增加村集体经济年收入≥2万元/年，产业项目带动脱贫户就业人数≥12人。增加村集体经济收入2万元/年，带动脱贫户12人就业，增加年务工收入600元/人。</t>
  </si>
  <si>
    <t xml:space="preserve">    新造油茶林面积≥100亩,种植作物成活率≥90%，项目完成及时率≥100%，新造油茶林成本≥2000元/亩，带动增加村集体经济年收入≥3万元/年，产业项目带动脱贫户就业人数≥12人，对生态环境的影响无，项目持续受益年限≥15年，群众满意度≥95%。</t>
  </si>
  <si>
    <t>增加村集体经济收入2万元/年，带动脱贫户12人就业，增加年务工收入600元/人。</t>
  </si>
  <si>
    <t>2026年射埠镇继述桥村养牛场扩建项目</t>
  </si>
  <si>
    <t>扩建牛舍≥120平方米，新建冷库≥30立方米，引进良种母牛≥7头。增加村集体年收入1.5万元/年，受益脱贫人口数1人。</t>
  </si>
  <si>
    <t>扩建牛舍≥120平方米，新建冷库≥30立方米，引进良种母牛≥7头；扩建牛舍成本≥400元/平方米，新建冷库成本≥1500元/立方米，引进良种母牛成本≥11000元/头。增加村集体年收入1.5万元/年，受益脱贫人口数1人。群众满意度达到95%以上， 持续收益≥15年，对生态环境无影响。</t>
  </si>
  <si>
    <t>牛场的扩建项目建设能为周边农户开展养牛技术培训，分享良种母牛养殖经验、疾病防治知识、提高牛的出肉率等。辐射周边种养殖户35户80人农户受益，其中有1户1人脱贫户。群众满意度达到95%以上。</t>
  </si>
  <si>
    <t>金龙霞村</t>
  </si>
  <si>
    <t>2026年射埠镇金龙霞村养殖场建设项目</t>
  </si>
  <si>
    <t>金龙霞村檀树组</t>
  </si>
  <si>
    <t>通过金龙霞村经济合作社实施养殖场建设项目，在檀树组新建环控鸡棚1000平方米。</t>
  </si>
  <si>
    <t>新建环控鸡棚面积数量≥1000平方米，养殖家畜家禽成活率≥95%，项目完成及时率≥100%；环控鸡棚建设成本≥240元/平方米。带动增加村集体经济年收入≥2万元，产业项目带动脱贫户就业人数≥2人，养殖垃圾处理率≥100%，项目持续收益年限≥10年，群众满意度≥95%。</t>
  </si>
  <si>
    <t>增加村集体经济收入2万元/年，带动脱贫2人就业，增加年务工收入2000元/人。</t>
  </si>
  <si>
    <t>2026年射埠镇金龙霞村小型农田水利设施建设项目</t>
  </si>
  <si>
    <t>金龙霞村月形组</t>
  </si>
  <si>
    <t xml:space="preserve">
灌溉水塘清淤面积数量≧3500立方米；除险加固面积数量≧380平方米；新建涵洞数量≧3处；项目验收合格率≧100%；受益群众人口满意度≧95%。</t>
  </si>
  <si>
    <t>灌溉水塘清淤面积数量≥3500立方米，除险加固面积数量≥380平方米，新建涵洞数量≥3处，项目险收合格率≥100%，项目实施完成率≥100%， 除险加固成本≥200元/平方米， 灌溉水塘清淤成本≥20元/立方米，新建涵洞成本≥3000元/处，生产条件改善带动农业亩均产量增加≥300斤/亩，带动周边农户年收益≥300元/户，水资源利用率比上年提高50%，项目设计使用年限≥10年，群众人口满意度≥95%</t>
  </si>
  <si>
    <t>利用基础设施建设项目带动辖区内42户125人农户受益，其中2户3人脱贫户收益，项目完成能有效解决周边200多亩良田种植灌溉，解决油茶基地种植用水。水资源利用率比往年提高50%，使水塘周边良田种植产收达到1200斤/亩，带动周边农户年收益300元/户。</t>
  </si>
  <si>
    <t>仓储场地建设</t>
  </si>
  <si>
    <t xml:space="preserve">
2026年射埠镇巨鱼村农产品仓储中心建设项目</t>
  </si>
  <si>
    <t>巨鱼村谭家组</t>
  </si>
  <si>
    <t>因原老村部一直在闲置中，计划新建1500平方米的仓储中心，进行对外租赁，村集体经济收入增加≥7.2万元/年；带动巨鱼村村民就业≥10人；吸纳2户脱贫户和8户村民在基地务工，项目持续帮扶持续性增收。</t>
  </si>
  <si>
    <t>新建仓储场地面积≥1500平方米；项目验收合格率≥100%；项目完成及时率≥100%；新建仓储场地建设成本≥400元/平方米；村集体经济收入增加≥7.2万元/年；带动巨鱼村村民就业≥10人；吸纳2户脱贫户和8户村民在基地务工，项目持续帮扶持续性增收；受益群众满意度≥100%；农业经营主体满意度≥95%。</t>
  </si>
  <si>
    <t>对谭家组池子小学，红旗组建龙小学，进行从新建设为仓储，对外出租，增加集体经济收入。</t>
  </si>
  <si>
    <t xml:space="preserve">
2026年射埠镇巨鱼村种植栀子花套种蜜本南瓜项目</t>
  </si>
  <si>
    <t>巨鱼村杨柳组、东塘组、老屋组</t>
  </si>
  <si>
    <t>巨鱼村杨柳、东塘、老屋三个组100亩荒地进行开发，实施栀子花套种蜜本南瓜项目。栀子花和蜜本南瓜种植面积≥100亩；特色产业新增村集体经济收入≥2.4万元/年；项目帮扶人口数量20户30人。</t>
  </si>
  <si>
    <t>地间管理人工工资≥100亩；地间增压抽水机水泵≥6台；高效氯氟青菊酯≥350瓶；进口化肥复混肥料≥300袋；开垦荒地≥100亩；蜜本南瓜种子采购≥130袋；农用履带车、平地机、开沟机、植保喷雾机及所有配套设备≥1套；配套水管、皮套及汽油泵≥1套；三齿铲、铁锹、扎线、育苗盒、园艺锄、移苗器、爬藤架及胶皮手套≥1套；植树机≥2台；栀子树种苗采购≥1700棵；项目验收合格率≥100%；项目完成及时率≥100%；地间管理人工工资成本≥860元/亩；地间增压抽水机水泵成本≥5350元/台；高效氯氟青菊酯成本≥50元/瓶；进口化肥复混肥料成本≥125元/袋；开垦荒地成本≥1240元/亩；蜜本南瓜种子采购成本≥80元/袋；农用履带车、平地机、开沟机、植保喷雾机及所有配套设备成本≥68000元/套；配套水管、皮套及汽油泵成本≥18000元/套；三齿铲、铁锹、扎线、育苗盒、园艺锄、移苗器、爬藤架及胶皮手套成本≥28000元/套；植树机成本≥7000元/台；栀子树种苗采购成本≥38元/棵；特色产业新增村集体经济收入2.4万元/年；特色产业带动增加就业人数≥20人；项目帮扶人口数量20户30人；农业科技改善耕地面积100亩；项目持续帮扶持续性增收；受益群众满意度≥95%；农业经营主体满意度≥95%。</t>
  </si>
  <si>
    <t>吸纳4户脱贫户和16户村民在基地务工，每户年均增加收益金额1000元，带动周边群众积极参与种植业，提高周边群众的经济增收。</t>
  </si>
  <si>
    <t>2026年射埠镇来仪村农牧养鸡场鸡粪处理配套设施建设项目</t>
  </si>
  <si>
    <t>1.新建一个面积约为200平方米的鸡粪处理临时堆放场地；2.配套污水处理池2个。</t>
  </si>
  <si>
    <t>新建鸡粪处理临时堆放场地≥200平方米，污水处理池2个≥200立方米；鸡粪处理临时堆放场地成本≥1000元/平方米，污水处理池2个成本≥200元/立方米；项目（工程）验收合格率100%，项目及时完成率100%，建成后可为村集体增收≥20000元/年，特色产业带动脱贫户增加就业人数≥10人，项目持续受益年限≥15年，群众满意度≥95%。</t>
  </si>
  <si>
    <t>建成后可为村集体增收≥2万元/年，带动脱贫户增加就业人数≥10人，务工增收20000元/年</t>
  </si>
  <si>
    <t>油茶基地林下经济</t>
  </si>
  <si>
    <t>2026年射埠镇来仪村油茶基地林下经济养鸡项目</t>
  </si>
  <si>
    <t xml:space="preserve">
1.圈围200亩的油茶基地作为养鸡场地；2.配套养鸡棚1个；其他配套设施。</t>
  </si>
  <si>
    <t>新建养鸡棚≥200平方米，围栏长度≥1500米，场地硬化≥500平方米，设施设备≥1套，种苗≥5000羽；项目（工程）验收合格率100%，项目及时完成率100%，新建养鸡棚成本≥150元/平方米，围栏成本≥100元/米，场地硬化成本≥80元/平方米，设施设备成本≥4万元/套，种苗成本≥4元/羽；建成后可为村集体增收≥2万元/年，特色产业带动脱贫户增加就业人数≥2人，项目持续受益年限≥30年，群众满意度≥95%。</t>
  </si>
  <si>
    <t>建成后可为村集体增收≥2万元/年，带动脱贫户增加就业人数≥2户2人，务工增收2万元/年。</t>
  </si>
  <si>
    <t>蟠龙村</t>
  </si>
  <si>
    <t>2026年射埠镇蟠龙村光伏电站项目</t>
  </si>
  <si>
    <t>蟠龙村高塘组</t>
  </si>
  <si>
    <t xml:space="preserve">
光伏电站建设规模≥60千瓦；带动增加村集体经济年收入≥2万元。</t>
  </si>
  <si>
    <t>光伏电站建设规模≥60千瓦，光伏电站验收合格率≥100%，光伏电站并网发电及时完成率≥100%，光伏电站建设成本≥3500元/千瓦，带动增加村集体经济年收入≥2万元，受益脱贫人口数≥2人，光伏电站持续运营年限≥15年，群众满意度≥95%</t>
  </si>
  <si>
    <t>通过实施光伏电站项目，带动脱贫户就业2人，项目收益15年以上，为村集体经济增加收益2万元/年。</t>
  </si>
  <si>
    <t>2026年射埠镇旺冲村光伏电站项目</t>
  </si>
  <si>
    <t>旺冲村潭水组</t>
  </si>
  <si>
    <t>建设装机容量48千瓦光伏电站，带动脱贫户就业，村集体经济增收。</t>
  </si>
  <si>
    <t>光伏电站建设规模≥48千瓦，光伏电站验收合格率≥100%，光伏电站并网发电及时完成率≥100%，光伏电站补助标准≥3750元/千瓦，带动增加村集体经济年收入≥1.5万元，受益脱贫人口数≥1人，光伏电站持续运营年限≥10年，群众满意度≥95%</t>
  </si>
  <si>
    <t>通过实施光伏电站项目，带动脱贫户就业1人，项目收益10年以上，为村集体经济增加收益1.5万元/年。</t>
  </si>
  <si>
    <t>2026年射埠镇杨基村船形茶场配套水利设施项目</t>
  </si>
  <si>
    <t xml:space="preserve">
在射埠镇杨基村杨塘组杨基坝新建一座15KW抗旱机埠及配套设施，建成后可全面改善水田≥200亩、茶园≥300亩的水利条件，促进农户增收。</t>
  </si>
  <si>
    <t>抗旱机埠设备≥1套；挖机开沟回填工时≥100小时；基础设施阀门池≥3个；带施工设备人工≥120个；工程验收合格率100%；工程完成及时率100%；抗旱机埠设备成本≥12.05万元/套；挖机开沟回填工时成本≥210元/小时；基础设施阀门池成本≥1500元/个；带施工设备人工成本≥400元/个；有效解决周边水田和茶园灌溉≥500亩；对生态环境无影响；工程设计使用年限≥20年，群众满意度达到95%以上。</t>
  </si>
  <si>
    <t>利用基础设施建设项目带动辖区内52户210人农户受益，其中有2户3人脱贫户。项目完成能有效解决周边水田和茶园灌溉≥500亩；水资源利用率比往年提高20%；对生态环境无影响；工程设计使用年限≥20年，群众满意度达到95%以上。</t>
  </si>
  <si>
    <t>吟江村</t>
  </si>
  <si>
    <t xml:space="preserve">
2026年射埠镇吟江村油茶基地林下经济药材种植项目</t>
  </si>
  <si>
    <t>吟江村立新组、莲塘组</t>
  </si>
  <si>
    <t>油茶、药材套种面积≥450亩，建成后可为村集体增收≥5万元/年，带动脱贫户增加就业人数≥5户12人，务工增收2万元/年。</t>
  </si>
  <si>
    <t>药材套种面积≥450亩；项目（工程）验收合格率≥100%；项目及时完成率≥100%；药材套种亩均建设成本≥600元/亩；油茶、药材套种争取3年挂果5年受益，亩产100斤-500斤，建成后可为村集体增收≥5万元/年；特色产业带动脱贫户增加就业人数≥2人；农业科技改善林地面积≥300亩；项目持续受益年限≥30年，群众满意度≥95%。</t>
  </si>
  <si>
    <t>建成后可为村集体增收≥5万元/年，带动脱贫户增加就业人数≥5户12人，务工增收2万元/年。</t>
  </si>
  <si>
    <t>2026年射埠镇吟江村油茶种植项目</t>
  </si>
  <si>
    <t>吟江村贺家组、立新组、莲塘组</t>
  </si>
  <si>
    <t>在吟江村贺家组、立新组、莲塘组进行新造油茶种植100亩</t>
  </si>
  <si>
    <t>高产油茶林新造数量≥100亩；种植作物成活率≥90%；项目完成及时率≥100%；油茶种植成本≥2000元/亩。农业科技带动增加产业产值（盛产期）≥20万元/年；特色产业带动增加就业人数≥2人；对生态环境无影响；项目持续收益年限≥15年；群众满意度≥90%。</t>
  </si>
  <si>
    <t>新造油茶种植100亩，带动脱贫户就业，增加年务工收入2000元/人。</t>
  </si>
  <si>
    <t>2026年分水乡分水村三统一分粮食生产基地主产区小型农田水利设施建设项目</t>
  </si>
  <si>
    <t>农田供水池塘14亩清淤扩容，塘堤加固硬化200米长、4米高、10厘米厚；长100米、宽1米、高1.5米、厚10厘米的蔬菜大棚配套水圳清淤扩容、硬化。</t>
  </si>
  <si>
    <t>农田供水池塘14亩清淤扩容挖机使用≥140小时，挖机使用建设标准≥170元/小时，塘堤加固硬化≥200米长，4米高，10厘米厚，使用混凝土≥800立方，混凝土使用建设标准≥60元/立方，池塘清淤扩容、塘堤加固硬化人工工资及其他费用建设标准≥4.82万元。蔬菜大棚配套水圳硬化≥100米长、1米宽、1.5米高、10厘米厚，使用混凝土≥800立方，混凝土使用建设标准≥60元/立方，蔬菜大棚配套水圳清淤扩容人工工资及其他费用建设标准≥5.2万元。受益脱贫（监测）人口数≥13人，带动增加脱贫（监测）人口收入≥100元/人，可持续影响年限≥10年，对生态环境的影响良好，项目完成及时率≥100%，受益脱贫（监测）人口满意度≥95%。</t>
  </si>
  <si>
    <t>受益脱贫（监测）人口数≥13人，带动增加脱贫（监测）人口收入≥100元/人。</t>
  </si>
  <si>
    <t>2026年分水乡分水村三统一分粮食生产集中育秧购置设备项目</t>
  </si>
  <si>
    <t>购置催芽机1台、播种机1台、自动叠盘机1台、碎土筛选机1台、上土机1台、折叠输送机3台、育秧盘5000个、搅拌桶1台。</t>
  </si>
  <si>
    <t>购置催芽机≥1台、建设标准≥4万元，播种机≥1台、建设标准≥4万元，自动叠盘机≥1台、建设标准≥1万元，碎土筛选机≥1台、建设标准≥0.7万元，上土机≥1台、建设标准≥0.8万元，折叠输送机≥3台、建设标准≥3万元，育秧盘≥8000个、建设标准≥4万元，搅拌桶≥1台、建设标准≥0.5万元。受益脱贫（监测）人口数≥15人，带动增加脱贫（监测）人口收入≥1000元/户/年，带动增加村集体经济收入≥1.5万元，可持续影响年限≥10年，项目完成及时率≥100%，受益脱贫（监测）人口满意度≥95%。</t>
  </si>
  <si>
    <t>受益脱贫（监测）人口数≥15人，带动增加脱贫（监测）人口收入≥1000元/户/年，带动增加村集体经济收入≥1.5万元。</t>
  </si>
  <si>
    <t>加工业</t>
  </si>
  <si>
    <t>晓冲村</t>
  </si>
  <si>
    <t>2026年分水乡晓冲村油纸伞加工项目</t>
  </si>
  <si>
    <t>分水乡晓冲村</t>
  </si>
  <si>
    <t>分水乡晓冲村民委员会</t>
  </si>
  <si>
    <t>利用晓冲学校闲置场地生产加工3万把油纸伞。</t>
  </si>
  <si>
    <t>利用晓冲学校闲置场地生产加工3万把油纸伞，加工场地租金建设标准≥0.5万元/年，人工工资建设标准（包括：原材料、制作、日常管理）≥10元/把。受益脱贫（监测）人口数≥28人，带动增加脱贫（监测）人口总收入≥3万元，带动脱贫（监测）人口就业人数≥28人，带动增加村集体经济收入≥1万元，油纸伞加工合格率≥90%，加工及时率≥90%，受益脱贫（监测）人口满意度≥95%。</t>
  </si>
  <si>
    <t>受益脱贫（监测）人口数≥28人，带动增加脱贫（监测）人口总收入≥3万元，带动脱贫（监测）人口就业人数≥28人，带动增加村集体经济收入≥1万元。</t>
  </si>
  <si>
    <t>2026年分水乡彭何村水稻种植配套基础设施项目</t>
  </si>
  <si>
    <t>在彭何村清淤、修缮、硬化长60米、高3米、厚0.1米的骨干山塘4口。</t>
  </si>
  <si>
    <t>山塘塘堤硬化≥4口，每口塘≥60米长、3米高、0.1米厚，混凝土使用≥72立方，混凝土使用建设标准≥600元/立方。山塘清淤挖机使用≥236小时，挖机使用建设标准≥240元/小时。受益脱贫（监测）人口数≥15人，生产条件改善带动增加脱贫（监测）人口收入≥100元/亩，带动增加脱贫（监测）人口就业人数≥5人，可持续影响年限≥15年，项目完成及时率≥100%，对生态环境的影响良好，受益脱贫（监测）人口满意度≥95%。</t>
  </si>
  <si>
    <t>受益脱贫（监测）人口数≥15人，生产条件改善带动增加脱贫（监测）人口收入≥100元/亩，带动增加脱贫（监测）人口就业人数≥5人。</t>
  </si>
  <si>
    <t>2026年分水乡较场村新屋组水稻种植配套基础设施建设项目</t>
  </si>
  <si>
    <t>硬化塘堤和护坡225立方米;塘内清淤3335平方米。</t>
  </si>
  <si>
    <t>塘堤和护坡建设≥225立方米，硬化塘基、护坡及人工工资建设标准≥700元/立方米，塘内清淤≥3335平方米，挖机使用时间≥218小时，挖机使用建设标准≥160元/小时，钢筋使用≥467根，钢筋使用建设标准≥15元/根。受益脱贫（监测）人口数≥10人，带动增加脱贫（监测）人口收入≥500元/户；带动增加脱贫（监测）人口就业人数≥5人，可持续影响年限≥15年，项目完成及时率≥100%，对生态环境的影响良好，受益脱贫（监测户）满意度≥95%。</t>
  </si>
  <si>
    <t>受益脱贫（监测）人口数≥10人，带动增加脱贫（监测）人口收入≥500元/户；带动增加脱贫（监测）人口就业人数≥5人。</t>
  </si>
  <si>
    <t>2026年分水乡虎形山村水稻种植基地基础设施维修项目</t>
  </si>
  <si>
    <t>对虎形山村栗塘、泉塘、新建、罗塘、杉林、新华、星星、新泉组水稻基地700米的水渠清淤、加固、硬化，机耕道整修200米；罗塘组重修长5米、宽3米、高1.8米的水坝一座，挖机清淤，碎石垫层，混凝土浇筑，坝柱坝板安放，泄洪道埋设，空心板安放；硬化新泉组长70米、宽3.5米的产业路。</t>
  </si>
  <si>
    <t>清淤、加固、硬化虎形山村水稻基地水渠≥700米，挖机清淤建设标准≥18840元，拖拉机运输建设标准≥7000元，模板建设标准≥4000元，木方建设标准≥5180元，混凝土建设标准≥37000元，人工建设标准≥21900元，机耕道整修≥200米，挖机清淤整修建设标准≥7200元；重修水坝一座≥5米长、3米宽、1.8米高，挖机清淤，碎石垫层，混凝土浇筑，坝柱坝板安放，泄洪道埋设，空心板安放，挖机清淤建设标准≥7200元，碎石垫层建设标准≥5000元，混泥土浇筑建设标准≥23000元，坝柱坝板建设标准≥3800元，泄洪道埋设建设标准≥400元，空心板安放建设标准≥600元；硬化新泉组产业路≥70米长、3.5米宽，挖机平整建设标准≥1080元，混凝土建设标准≥30800元，人工及其他费用≥30000元。受益脱贫（监测）人口数≥10人，带动增加脱贫（监测）人口总收入≥1000元，带动增加脱贫（监测）人口就业人数≥5人，带动增加村集体经济收入≥2000元，可持续影响年限≥10年，项目完成及时率≥100%，对生态环境的影响良好，受益脱贫（监测）人口满意度≥95%。</t>
  </si>
  <si>
    <t>受益脱贫（监测）人口数≥10人，带动增加脱贫（监测）人口总收入≥1000元，带动增加脱贫（监测）人口就业人数≥5人，带动增加村集体经济收入≥2000元。</t>
  </si>
  <si>
    <t xml:space="preserve">2026年分水乡珍鸽村肉鸽养殖基地配套设施建设项目
</t>
  </si>
  <si>
    <t>湘潭县分水乡珍鸽村</t>
  </si>
  <si>
    <t>在珍鸽村肉鸽养殖基地新建冻库35平方米、屠宰间35平方米、饲料储存仓库150平方米、孵化室及配套设施用房35平方米。</t>
  </si>
  <si>
    <t>在珍鸽村肉鸽养殖基地新建冻库≥35平米、屠宰间≥35平米、孵化室及配套设施用房≥35平米、饲料储存仓库≥150平米，主体工程包工包料及基础建设标准≥980元/平方，冻库、屠宰间、孵化室及配套设施用房土地平整含土方外运建设标准≥41400元（13800元/间），饲料储存仓库土地平整含土方外运建设标准≥64000元，冻库、孵化室及配套设施用房室内基础设施包工包料建设标准≥32000元（16000元/间），屠宰间、饲料储存仓库室内基础设施包工包料建设标准≥22000元（11000元/间）。受益脱贫（监测）人口数≥3人，以吸纳务工等方式带动增加脱贫（监测）人口收入（总收入）≥3000元，带动增加脱贫（监测）人口就业人数≥3人，带动增加村集体经济收入≥1万元，项目完成及时率≥100%，对生态环境的影响良好，可持续影响年限≥10年，受益脱贫（监测）人口满意度≥95%。</t>
  </si>
  <si>
    <t>受益脱贫（监测）人口数≥3人，以吸纳务工等方式带动增加脱贫（监测）人口收入（总收入）≥3000元，带动增加脱贫（监测）人口就业人数≥3人，带动增加村集体经济收入≥1万元。</t>
  </si>
  <si>
    <t>2026年分水乡石桥村水稻种植配套基础设施项目</t>
  </si>
  <si>
    <t>在石桥村清淤、修缮、硬化长100米、高3米、厚0.15米的骨干山塘3口。</t>
  </si>
  <si>
    <t>山塘塘堤硬化≥3口，每口塘≥100米长、3米高、0.15米厚，混凝土使用≥135立方，混凝土使用建设标准≥650元/立方，山塘清淤挖机使用≥200小时，挖机使用建设标准≥160元/小时，拖拉机使用≥15天，拖拉机使用建设标准≥500元/天，人工建设标准≥2.3万。受益脱贫（监测）人口数≥12人，生产条件改善带动增加脱贫（监测）人口收入≥200元/亩，带动增加脱贫（监测）人口就业人数≥4人，可持续影响年限≥10年，项目完成及时率≥100%，对生态环境的影响良好，受益脱贫（监测）人口满意度≥95%。</t>
  </si>
  <si>
    <t>受益脱贫（监测）人口数≥12人，生产条件改善带动增加脱贫（监测）人口收入≥200元/亩，带动增加脱贫（监测）人口就业人数≥4人。</t>
  </si>
  <si>
    <t>大冲垅村</t>
  </si>
  <si>
    <t>2026年分水乡大冲垅村三统一分购农机产业项目</t>
  </si>
  <si>
    <t>分水乡大冲垅村</t>
  </si>
  <si>
    <t>分水乡大冲垅村民委员会</t>
  </si>
  <si>
    <t xml:space="preserve">购置130马力的收割机一台、120马力的旋耕机一台。  </t>
  </si>
  <si>
    <t>购置130马力的收割机≥1台，购置120马力的旋耕机≥1台，购置农机设备建设标准≥20万元。受益脱贫（监测）人口数≥48人，带动增加脱贫（监测）人口收入（总收入）≥8000元，带动增加脱贫（监测）人口就业人数≥2人，带动增加村集体经济收入≥2万元，可持续影响年限≥10年，对生态环境的影响良好，项目完成及时率≥100%，受益脱贫（监测）人口满意度≥95%。</t>
  </si>
  <si>
    <t>受益脱贫（监测）人口数≥48人，带动增加脱贫（监测）人口收入（总收入）≥8000元，带动增加脱贫（监测）人口就业人数≥2人，带动增加村集体经济收入≥2万元。</t>
  </si>
  <si>
    <t>新山村</t>
  </si>
  <si>
    <t>2026年分水乡新山村莲鱼共养基地配套基础设施建设项目</t>
  </si>
  <si>
    <t>分水乡新山村</t>
  </si>
  <si>
    <t>分水乡新山村民委员会</t>
  </si>
  <si>
    <t>对新山村莲鱼共养基地300米长、3.5米宽、0.2米厚的配套产业路进行硬化。</t>
  </si>
  <si>
    <t>莲鱼共养基地产业路硬化≥300米长、3.5米宽、0.2米厚，C30混凝土使用≥210立方，混凝土使用（含人工、材料等其它费用）建设标准≥640元/立方，挖机使用时间≥60小时，挖机使用建设标准≥180元/小时，拖拉机转运≥8天，拖拉机使用建设标准≥600元/天。受益脱贫（监测）人口数≥11人，带动增加脱贫（监测）人口收入（总收入）≥5000元，带动增加脱贫（监测）人口就业人数≥7人，项目完成及时率≥100%，对生态环境的影响良好，可持续影响年限≥30年，受益脱贫（监测）人口满意度≥95%。</t>
  </si>
  <si>
    <t>受益脱贫（监测）人口数≥11人，带动增加脱贫（监测）人口收入（总收入）≥5000元，带动增加脱贫（监测）人口就业人数≥7人。</t>
  </si>
  <si>
    <t>2026年分水乡珍鸽村水渠清淤、硬化项目</t>
  </si>
  <si>
    <t>对珍鸽村约1200米长、5米宽、2.5米深的水渠清淤、疏通及硬化。</t>
  </si>
  <si>
    <t>水渠清淤、修缮≥1200米长、5米宽、2.5米深，挖机使用≥240小时，挖机使用建设标准≥160元/小时，水泥使用≥75吨，水泥使用建设标准≥500元/吨，沙子使用≥100车，沙子使用建设标准≥350元/车，卵石使用≥100车，卵石使用建设标准≥350元/车，新建水渠闸板2个≥3米宽、2米高/个，水渠闸板带底坐建设标准≥5万元；受益脱贫（监测）人口数≥30人，带动增加脱贫（监测）人口就业人数≥6人，带动增加脱贫（监测）人口收入（总收入）≥2000元，可持续影响年限≥10年，项目完成及时率≥100%，对生态环境的影响良好，受益脱贫（监测）人口满意度≥95%。</t>
  </si>
  <si>
    <t>受益脱贫（监测）人口数≥30人，带动增加脱贫（监测）人口就业人数≥6人，带动增加脱贫（监测）人口收入（总收入）≥2000元。</t>
  </si>
  <si>
    <t>2026年分水乡新山村水稻种植基地配套基础设施建设项目</t>
  </si>
  <si>
    <t xml:space="preserve">分水乡新山村东风、张故、颜家组
</t>
  </si>
  <si>
    <t>对新山村东风组张故组颜家组共计三口山塘进行塘堤硬化，塘堤共计长240米，高4米，厚0.2米。</t>
  </si>
  <si>
    <t>三口山塘塘堤护坡≥240米长，4米高，0.2米厚，约需C30混凝土使用≥192立方，C30混凝土使用（含人工挖机材料等其它费用）建设标准≥800元/立方；以务工务农技术指导等方式带动受益脱贫（监测）人口数≥7人，带动增加脱贫（监测）人口收入（总收入）≥1万元，带动增加脱贫（监测）人口就业人数≥7人，可持续影响年限≥10年，项目完成及时率≥100%，受益脱贫（监测）人口满意度≥95%。</t>
  </si>
  <si>
    <t>以务工务农技术指导等方式带动受益脱贫（监测）人口数≥7人，带动增加脱贫（监测）人口收入（总收入）≥1万元，带动增加脱贫（监测）人口就业人数≥7人。</t>
  </si>
  <si>
    <t>2026年分水乡彭何村道路硬化项目</t>
  </si>
  <si>
    <t>彭何村农贸市场至水库堤地段农田产业路硬化长400米宽3.5米厚0.2米。</t>
  </si>
  <si>
    <t>道路硬化≥400米长、3.5米宽、0.2米厚，道路硬化混凝土使用≥280立方，混凝土使用建设标准≥550元/立方。受益脱贫（监测）人口数≥15人，通过带动务工增加脱贫人口收入（总收入）≥7500元，带动增加脱贫（监测）人口就业人数≥15人，可持续影响年限≥30年，项目完成及时率≥100%，项目验收合格率≥100%，对生态环境影响良好，受益脱贫（监测）人口满意度≥95%。</t>
  </si>
  <si>
    <t>受益脱贫（监测）人口数≥15人，通过带动务工增加脱贫人口收入（总收入）≥7500元，带动增加脱贫（监测）人口就业人数≥15人。</t>
  </si>
  <si>
    <t>2026年分水乡虎形山村三统一分购农机产业项目</t>
  </si>
  <si>
    <t>购置120马力的稻谷收割机机一台、80马力的旋耕机一台、长货箱拖拉机一台。</t>
  </si>
  <si>
    <t>购置120马力的收割机≥1台，购置80马力的旋耕机≥1台，购置长货箱拖拉机≥1台，购置收割机建设标准≥16.2万元，购置旋耕机建设标准≥6.8万元，购置拖拉机建设标准≥4万元。受益脱贫（监测）人口数≥11人，带动增加脱贫（监测）人口收入（总收入）≥8000元，带动增加脱贫（监测）人口就业人数≥3人，带动增加村集体经济收入≥1.8万元，可持续影响年限≥6年，对生态环境的影响良好，项目完成及时率≥100%，受益脱贫（监测）人口满意度≥95%。</t>
  </si>
  <si>
    <t>受益脱贫（监测）人口数≥11人，带动增加脱贫（监测）人口收入（总收入）≥8000元，带动增加脱贫（监测）人口就业人数≥3人，带动增加村集体经济收入≥1.8万元。</t>
  </si>
  <si>
    <t>2026年分水乡虎形山村生态养殖场建设项目</t>
  </si>
  <si>
    <t>分水乡虎形山村桃仁组</t>
  </si>
  <si>
    <t>建设350平方米的猪舍。</t>
  </si>
  <si>
    <t>建设350平方米的猪舍，猪舍建设标准≥500元/平方米，项目总投资≥17.5万元。受益脱贫（监测）人口数≥6人，带动增加脱贫（监测）人口总收入≥1500元，带动增加村集体经济收入≥5000元，可持续影响年限≥6年，对生态环境的影响良好，项目完成及时率≥100%，受益脱贫（监测）人口满意度≥95%。</t>
  </si>
  <si>
    <t>受益脱贫（监测）人口数≥6人，带动增加脱贫（监测）人口总收入≥1500元，带动增加村集体经济收入≥5000元。</t>
  </si>
  <si>
    <t>2026年分水乡永红村水稻种植基地配套基础设施修复项目</t>
  </si>
  <si>
    <t>在永红村水稻种植基地水渠修复9立方米。</t>
  </si>
  <si>
    <t>在永红村水稻种植基地水渠修复≥9立方米，水渠修复建设标准≥640元/立方米。受益脱贫（监测）人口数≥15人，带动增加脱贫（监测）人口总收入≥1.5万元，带动脱贫（监测）人口就业人数≥15人，可持续影响年限≥10年，对生态环境影响良好，项目完成及时率≥100%，受益脱贫（监测）人口满意度≥95%。</t>
  </si>
  <si>
    <t>受益脱贫（监测）人口数≥15人，带动增加脱贫（监测）人口总收入≥1.5万元，带动脱贫（监测）人口就业人数≥15人。</t>
  </si>
  <si>
    <t>2026年分水乡彭何村光伏电站建设项目</t>
  </si>
  <si>
    <t>建设安装50千瓦光伏电站。</t>
  </si>
  <si>
    <t>光伏电站安装光伏板≥50千瓦，光伏电站建设标准≥20万元，工程验收合格率≥100%，光伏电站并网发电及时完成率≥100%，受益脱贫（监测）人口≥6人，带动增加脱贫（监测）人口收入（总收入）≥0.3万元，带动增加村集体经济收入≥1万元，光伏电站持续运营年限≥10年，对生态环境的影响良好，受益脱贫（监测）人口满意度≥95。</t>
  </si>
  <si>
    <t>受益脱贫（监测）人口≥6人，带动增加脱贫（监测）人口收入（总收入）≥0.3万元，带动增加村集体经济收入≥1万元。</t>
  </si>
  <si>
    <t>2026年分水乡永红村小型农田水利设施维修项目</t>
  </si>
  <si>
    <t xml:space="preserve">永红村永谭线道路维修40米长、5.5米宽、0.2米厚；兰坪组河道护坡20米长、0.3米宽、3.2米高；泉塘组水渠维修100米长、0.3米宽、0.5米高；新坪组水坝维修40立方米。
</t>
  </si>
  <si>
    <t>道路维修≥40米长、5.5米宽、0.2米厚，道路维修混凝土使用≥50立方，炮机、挖机使用时间≥36小时，炮机、挖机使用建设标准≥300元/小时，道路维修建设标准≥460元/立方；水渠维修≥100米长、0.3米宽、0.5米高，水渠维修混凝土使用≥30立方，水渠维修建设标准≥640元/立方；水坝维修≥40立方米，水坝建设标准≥700元/立方米；兰坪组河道护坡≥20米长、0.3米宽、3.2米高，护坡建设标准≥700元/立方米；运输费、模板租赁等建设标准≥6000元。受益脱贫（监测）人口数≥10人，带动增加脱贫（监测）人口收入（总收入）≥1万元，带动脱贫（监测）人口就业人数≥8人，可持续影响年限≥10年，对生态环境影响良好，项目完成及时率≥100%，受益脱贫（监测）人口满意度≥95%。</t>
  </si>
  <si>
    <t>受益脱贫（监测）人口数≥10人，带动增加脱贫（监测）人口收入（总收入）≥1万元，带动脱贫（监测）人口就业人数≥8人。</t>
  </si>
  <si>
    <t>2026年分水乡新山村粮食生产统分模式产业项目</t>
  </si>
  <si>
    <t>购置农机设备：4LZ-8.0EP履带自走全喂入式谷物联合收割机一台、1GZL-220F履带自走式旋耕机一台。</t>
  </si>
  <si>
    <t>购置4LZ-8.0EP履带自走全喂入式谷物联合收割机≥1台，建设标准≥16.36万；购置1GZL-220F履带自走式旋耕机≥1台，建设标准≥10.72万。以为脱贫人口提供农机服务等方式带动受益脱贫（监测）人口数≥90人，带动增加脱贫（监测）人口收入（总收入）≥2万元，可持续影响年限≥4年，工程验收合格率≥100%，项目完成及时率≥100%，对生态环境的影响良好，受益脱贫（监测）人口满意度≥95%。</t>
  </si>
  <si>
    <t>以为脱贫人口提供农机服务等方式带动受益脱贫（监测）人口数≥90人，带动增加脱贫（监测）人口收入（总收入）≥2万元。</t>
  </si>
  <si>
    <t>2026年分水乡大冲垅村三统一分产业项目</t>
  </si>
  <si>
    <t>购置农机设备：4LZ-7C(G4)履带自走式谷物联合收割机一台、1GZL-230自走履带旋耕机一台。</t>
  </si>
  <si>
    <t>购置4LZ-7C(G4)履带自走式谷物联合收割机≥1台，建设标准≥15.6万；购置1GZL-230自走履带旋耕机≥1台，建设标准≥9.11万。以为脱贫人口提供农机服务等方式带动受益脱贫（监测）人口数≥163人，带动增加脱贫（监测）人口收入（总收入）≥2万元，带动增加村集体经济收入≥5万元，可持续影响年限≥6年，工程验收合格率≥100%，项目完成及时率≥100%，对生态环境的影响良好，受益脱贫（监测）人口满意度≥95%。</t>
  </si>
  <si>
    <t>以为脱贫人口提供农机服务等方式带动受益脱贫（监测）人口数≥163人，带动增加脱贫（监测）人口收入（总收入）≥2万元，带动增加村集体经济收入≥5万元。</t>
  </si>
  <si>
    <t>2026年分水乡石桥村灌溉系统升级改造项目</t>
  </si>
  <si>
    <t>对石桥村石桥片区至栈板片区约3200米，2.5米宽、2米深的水渠清淤、疏通及维修；新建宽2.5米、深2米的拦水坝板4座；月华塘、爱国塘水塘清淤、修缮、硬化2口总长约150米，高1.5米，厚0.15米。</t>
  </si>
  <si>
    <r>
      <rPr>
        <sz val="10"/>
        <rFont val="宋体"/>
        <charset val="134"/>
      </rPr>
      <t>水渠修缮、疏通、清淤≥3200米长、2.5米宽、2米深，水渠清淤挖机使用≥300小时，松木使用≥10吨，挖机使用建设标准≥180元/小时，松木使用建设标准≥800元/吨，其他（电费、油费）≥2000元；新建拦水坝板≥4座，拦水坝板≥2.5米宽，2米深，拦水坝板建设标准≥1.2万元/座。山塘塘堤硬化2口</t>
    </r>
    <r>
      <rPr>
        <sz val="10"/>
        <rFont val="宋体"/>
        <charset val="134"/>
      </rPr>
      <t>≥150米长、1.5米高、0.15米厚，混凝土使用≥42立方，山塘清淤挖机使用≥120小时，拖拉机使用≥40天，混凝土使用建设标准≥680元/立方，挖机使用建设标准≥180元/小时，拖拉机使用建设标准≥500元/天，涵洞水闸2个建设标准≥2000元。受益脱贫（监测）人口数≥12人，带动增加脱贫（监测）人口就业人数≥4人，带动增加脱贫（监测）人口收入≥200元/户，可持续影响年限≥10年，项目完成及时率≥100%，对生态环境的影响良好，受益脱贫（监测）人口满意度≥95%。</t>
    </r>
  </si>
  <si>
    <t>受益脱贫（监测）人口数≥12人，带动增加脱贫（监测）人口就业人数≥4人，带动增加脱贫（监测）人口收入≥200元/户。</t>
  </si>
  <si>
    <t>2026年分水乡晓冲村水稻种植配套山塘维修项目</t>
  </si>
  <si>
    <t>晓冲村胜利组、豹子组、独石组、新屋组</t>
  </si>
  <si>
    <t>对晓冲村胜利组、豹子组、独石组、新屋组垮塌的四口山塘进行维修，总长400米、高3米、厚0.1米。</t>
  </si>
  <si>
    <t>维修山塘4口≥400米总长、3米高、0.1米厚，混凝土硬化≥120立方，挖机施工≥272小时，货车运输≥3台≥9天。混凝土使用建设标准≥610元/立方，挖机使用建设标准≥200元/小时，货车运输建设标准≥1200元/台/天。受益脱贫（监测）人口数≥8人，带动增加脱贫（监测）人口总收入≥5000元，带动脱贫（监测）人口就业人数≥5人，可持续影响年限≥10年，项目完成及时率≥100%，受益脱贫（监测）人口满意度≥95%。</t>
  </si>
  <si>
    <t>受益脱贫（监测）人口数≥8人，带动增加脱贫（监测）人口总收入≥5000元，带动脱贫（监测）人口就业人数≥5人。</t>
  </si>
  <si>
    <t>2026年分水乡新山村水稻种植基地配套产业路硬化项目</t>
  </si>
  <si>
    <t xml:space="preserve">分水乡新山村西家组、何家组
</t>
  </si>
  <si>
    <t>对新山村西家组至何家组1000米长、3.5米宽、0.2米厚的道路进行硬化。</t>
  </si>
  <si>
    <t>西家至何家组道路硬化≥1000米长、3.5米宽、0.2米厚，约需C30混凝土使用≥700立方，混凝土使用建设标准≥380元/立方。受益脱贫（监测）人口数≥7人，带动增加脱贫（监测）人口收入（总收入）≥0.5万元，带动增加脱贫（监测）人口就业人数≥7人，可持续影响年限≥10年，项目完成及时率≥100%，受益脱贫（监测）人口满意度≥95%。</t>
  </si>
  <si>
    <t>受益脱贫（监测）人口数≥7人，带动增加脱贫（监测）人口总收入≥0.5万元，带动增加脱贫（监测）人口就业人数≥7人。</t>
  </si>
  <si>
    <r>
      <rPr>
        <sz val="10"/>
        <rFont val="宋体"/>
        <charset val="134"/>
      </rPr>
      <t>2026年分水乡</t>
    </r>
    <r>
      <rPr>
        <sz val="10"/>
        <rFont val="宋体"/>
        <charset val="134"/>
      </rPr>
      <t>珍鸽村肉鸽养殖饲料加工房建设项目</t>
    </r>
  </si>
  <si>
    <t>珍鸽村肉鸽养殖场需建设一间约140平方米的饲料加工房。</t>
  </si>
  <si>
    <t>饲料加工房≥140平米，主体工程包工包料及基础建设标准≥900元/平方，饲料加工房土地平整含土方外运建设标准≥14000元，饲料储存仓库室内基础设施包工包料建设标准≥10000元，受益脱贫（监测）人口数≥3人，以吸纳务工等方式带动增加脱贫（监测）人口收入（总收入）≥2000元，带动增加脱贫（监测）人口就业人数≥3人，带动增加村集体经济收入≥1万元，项目完成及时率≥100%，对生态环境的影响良好，可持续影响年限≥10年，受益脱贫（监测）人口满意度≥95%。</t>
  </si>
  <si>
    <t>受益脱贫（监测）人口脱贫数≥3人，以吸纳村民务工等方式增加脱贫（监测）人口总收入≥2000元。</t>
  </si>
  <si>
    <t>2026年分水乡虎形山村新龙组光伏电站建设项目</t>
  </si>
  <si>
    <t>在虎形山村新龙组建设安装75千瓦光伏板的光伏电站。</t>
  </si>
  <si>
    <t>光伏电站安装光伏板≥75千瓦，光伏电站建设标准≥28万元，工程验收合格率≥100%，光伏电站并网发电完成及时率≥100%，带动增加村集体经济收入≥2.4万元，受益脱贫（监测）人口数≥5人，带动增加脱贫人口收入（总收入）≥0.5万元，对生态环境的影响良好，光伏电站持续运营年限≥10年，受益脱贫户满意度≥95%。</t>
  </si>
  <si>
    <t>受益脱贫（监测）人口数≥5人，带动增加脱贫人口收入（总收入）≥0.5万元，带动增加村集体经济收入≥2万元。</t>
  </si>
  <si>
    <t>2026年分水乡彭何村葛根种植项目</t>
  </si>
  <si>
    <t>湘潭县分水乡彭何村</t>
  </si>
  <si>
    <t>租用土地10亩新建葛根种植基地，种植葛根2500株。</t>
  </si>
  <si>
    <t>土地租用≥10亩，土地租用建设标准≥300元/亩；种植葛根苗≥2500株，葛根苗建设标准≥5元/株，翻耕总成本建设标准≥3.8万元，搭棚、施肥、除草、管理等其他费用建设标准≥1.65万元。受益脱贫（监测）人口数≥10人，带动增加脱贫（监测）人口总收入≥0.5万元，特色产业带动增加脱贫（监测）人口就业人数≥10人，葛根成活率≥95%，项目完成及时率≥100%，预计增加集体经济≥2万元.，受益脱贫（监测）人口满意度≥95%。</t>
  </si>
  <si>
    <t>受益脱贫（监测）人口数≥10人，带动增加脱贫（监测）人口总收入≥0.5万元，特色产业带动增加脱贫（监测）人口就业人数≥10人，预计增加集体经济≥2万元.。</t>
  </si>
  <si>
    <t>2026年分水乡虎形山村中药材种植基地项目</t>
  </si>
  <si>
    <t>开荒、平整、建设中药材种植基地12亩，种植中药材种苗50000株。</t>
  </si>
  <si>
    <t>开荒、平整、建设中药材种植基地≥12亩，挖机用时≥120小时，补助标准≥2.16万元；肥料≥1吨，补助标准≥2.8万元；人工≥200人，补助标准≥3.6万元；除草补助标准≥2.4万元；种植中药材种苗≥50000株，补助标准本≥5.04万元。受益脱贫（监测）人口数≥4户16人，带动增加脱贫人口收入(总收入)≥0.2万元，带动脱贫（监测）人口就业人数≥1人，实现村集体经济增收≥0.5万元，项目完成及时率≥100%，种植作物成活率≥85%，受益脱贫（监测）人口满意度≥95%。</t>
  </si>
  <si>
    <t>受益脱贫（监测）人口数≥16人，带动增加脱贫（监测）人口总收入≥0.2万元，带动脱贫（监测）人口就业人数≥1人，实现村集体经济增收≥0.5万元。</t>
  </si>
  <si>
    <t>2026年分水乡石桥村水稻种植基地基础设施维修项目</t>
  </si>
  <si>
    <t>湘潭县分水乡石桥村栈板组</t>
  </si>
  <si>
    <t>对石桥村栈板片区水稻基地6800立方米蓄水山塘进行清淤、加固、硬化。</t>
  </si>
  <si>
    <t>对石桥村栈板组水稻基地6800立方米蓄水山塘进行清淤、加固、硬化。山塘清淤建设标准≥6万元；山塘硬化建设标准≥7万元；山塘加固建设标准≥3万元；人工、租挖机设备等其他费用≥4万元。受益脱贫（监测）人口数≥3人，带动增加脱贫（监测）人口总收入≥1000元，带动周边农户及脱贫（监测）人口就业人数≥20人，实现村集体经济增收≥5000元，可持续影响年限≥10年，项目完成及时率≥100%，受益脱贫（监测）人口满意度≥95%。</t>
  </si>
  <si>
    <t>受益脱贫（监测）人口数≥3人，带动增加脱贫（监测）人口总收入≥1000元，带动周边农户及脱贫（监测）人口就业人数≥20人，实现村集体经济增收≥5000元。</t>
  </si>
  <si>
    <t>2026年分水乡石桥村生态养殖场建设项目</t>
  </si>
  <si>
    <t>湘潭县分水乡石桥村竹山组</t>
  </si>
  <si>
    <t>建设1200平方米的猪舍一个。</t>
  </si>
  <si>
    <t>建设1200平方米的猪舍一个，猪舍建设标准≥500元/平方米，项目总投资≥30万元。受益脱贫（监测）人口数≥1人，带动增加脱贫（监测）人口总收入≥5000元，带动脱贫（监测）人口就业人数≥1人，实现村集体经济增收≥6000元，项目完成及时率≥100%，受益脱贫（监测）人口满意度≥95%，农业经营主体满意度≥95%。</t>
  </si>
  <si>
    <t>受益脱贫（监测）人口数≥1人，带动增加脱贫（监测）人口总收入≥5000元，带动脱贫（监测）人口就业人数≥1人，实现村集体经济增收≥6000元。</t>
  </si>
  <si>
    <t>2026年分水乡槐北村葛根种植基地基础设施修建项目</t>
  </si>
  <si>
    <t>湘潭县分水乡槐北村小村组</t>
  </si>
  <si>
    <t>对槐北村小村组葛根基地进行水渠修建1600立方米。</t>
  </si>
  <si>
    <t>对槐北村小村组葛根基地进行水渠修建≥1600立方米，渠道清淤建设标准≥3万元，渠道硬化建设标准≥8万元。受益脱贫（监测）人口数≥9人，带动增加脱贫（监测）人口总收入≥1万元，带动周边群众及脱贫（监测）人口就业人数≥9人，实现村集体经济增收≥1万元，可持续影响年限≥10年，项目完成及时率≥100%，受益脱贫（监测）人口满意度≥95%。</t>
  </si>
  <si>
    <t>受益脱贫（监测）人口数≥9人，带动增加脱贫（监测）人口总收入≥1万元，带动周边群众及脱贫（监测）人口就业人数≥9人，实现村集体经济增收≥1万元。</t>
  </si>
  <si>
    <t>2026年分水乡槐北村香椿大棚种植基地配套基础设施项目</t>
  </si>
  <si>
    <t>在槐北村小村组香椿大棚基地处，清淤、硬化一口骨干山塘100立方米，新建三个6立方米的蓄水池，购买灌溉设备。</t>
  </si>
  <si>
    <t>在槐北村小组香椿大棚基地处，清淤、硬化一口骨干山塘≥100立方米，新建三个蓄水池≥6立方米/个，山塘维修建设标准≥3.5万元，蓄水池建设标准≥1.5万元/个，购买灌溉设备建设标准≥4万元。受益脱贫（监测）人口数≥9人，带动增加脱贫（监测）人口总收入≥6000元，带动周边群众及脱贫（监测）人口就业人数≥9人，实现村集体经济增收≥1.5万元，可持续影响年限≥8年，项目完成及时率≥100%，受益脱贫（监测）人口满意度≥95%。</t>
  </si>
  <si>
    <t>受益脱贫（监测）人口数≥9人，带动增加脱贫（监测）人口总收入≥6000元，带动周边群众及脱贫（监测）人口就业人数≥9人，实现村集体经济增收≥1.5万元。</t>
  </si>
  <si>
    <t>2026年分水乡槐北村水产养殖基地配套基础设施项目</t>
  </si>
  <si>
    <t>湘潭县分水乡槐北村龙兴组</t>
  </si>
  <si>
    <t>对槐北村水产养殖基地300立方米的水塘清淤，同时对塘基、护坡及塘堤面硬化。</t>
  </si>
  <si>
    <t>水塘清淤、塘基护坡及塘堤面硬化≥300立方米，水塘清淤建设标准≥2万元，塘基、护坡及塘堤面硬化建设标准≥500元/立方米。受益脱贫（监测）人口数≥12人，带动增加脱贫人口收入（总收入）≥1.5万元，带动周边群众及脱贫（监测）人口就业人数≥12人，增加村集体经济总收入≥2万元，可持续影响年限≥8年，项目完成及时率≥100%，受益脱贫人口满意度≥95%。</t>
  </si>
  <si>
    <t>受益脱贫（监测）人口数≥12人，带动增加脱贫人口收入（总收入）≥1.5万元，带动周边群众及脱贫（监测）人口就业人数≥12人，增加村集体经济总收入≥2万元。</t>
  </si>
  <si>
    <t>2026年分水乡永红村油纸伞加工项目</t>
  </si>
  <si>
    <t>湘潭县分水乡永红村张家组</t>
  </si>
  <si>
    <t>利用永红小学500平方米的闲置场地生产加工油纸伞2万把。</t>
  </si>
  <si>
    <t>加工油纸伞场地租金建设标准≧0.5万元/年，生产油纸伞≧2万把，人工工资（包括：原材料、制作、日常管理）≧10元/把，油纸伞加工建设标准≥20万元。受益脱贫（监测）人口数≥50人，带动增加脱贫（监测）人口总收入≥3万元，带动脱贫（监测）人口就业人数≥15人，增加村集体经济收入3万元，油纸伞加工合格率≥90%，加工及时率≥90%，受益脱贫（监测）人口满意度≥95%。</t>
  </si>
  <si>
    <t>受益脱贫（监测）人口数≥50人，带动增加脱贫（监测）人口总收入≥3万元，带动脱贫（监测）人口就业人数≥15人，增加村集体经济收入3万元。</t>
  </si>
  <si>
    <t>2026年分水乡槐北村水稻种植基地配套基础设施整修项目</t>
  </si>
  <si>
    <t>湘潭县分水乡槐北村</t>
  </si>
  <si>
    <t>对槐北村水稻种植基地周边共530米长、0.8米宽、0.8米高的水渠、河道进行整修。</t>
  </si>
  <si>
    <t>水渠、河道整修≥530米长、0.8米宽、0.8米高，水渠、河道整修混凝土使用≥340立方，混泥土使用建设标准≥550元/立方，水渠、河道清淤挖机使用≥60小时，挖机使用建设标准≥220元/小时。受益脱贫（监测）人口数≥12人，带动增加脱贫（监测）人口总收入≥1万元，带动增加脱贫（监测）人口就业人数≥12人可持续影响年限≥10年，项目完成及时率≥100%，受益脱贫（监测）人口满意度≥95%。</t>
  </si>
  <si>
    <t>受益脱贫（监测）人口数≥12人，带动增加脱贫（监测）人口收入（总收入）≥1万元，带动增加脱贫（监测）人口就业人数≥12人。</t>
  </si>
  <si>
    <t>2026年分水乡虎形山村水稻种植基地水坝重修、水塘整修项目</t>
  </si>
  <si>
    <t>湘潭县分水乡虎形山村</t>
  </si>
  <si>
    <t>重修长5米、宽3米、高1.8米的水坝2座（双凤组、罗塘组），挖机清淤，碎石垫层，混凝土浇筑，坝柱坝板安放，泄洪道埋设，空心板安放。整修蓄水山塘2口，蓄水量共6000立方米，山塘清淤、护坡硬化、涵筒安放。</t>
  </si>
  <si>
    <t>重修水坝2座≥5米长、3米宽、1.8米高/座，水坝挖机清淤，碎石垫层，混凝土浇筑，坝柱坝板安放，泄洪道埋设，空心板安放。水坝挖机清淤建设标准≥14000元，碎石垫层建设标准≥5400元，混泥土浇筑建设标准≥40000元，坝柱坝板安放建设标准≥12000元，泄洪道埋设建设标准≥4000元，空心板安放建设标准≥600元；整修蓄水山塘2口总蓄水量≥6000立方米，进行山塘清淤、护坡硬化、涵筒安放。山塘清淤建设标准≥17200元，护坡硬化建设标准≥74400元，涵筒安放建设标准≥2400元。受益脱贫（监测）人口数≥12人，带动增加脱贫（监测）人口收入（总收入）≥1000元，带动增加脱贫（监测）人口就业人数≥12人，可持续影响年限≥10年，项目完成及时率≥100%，受益脱贫（监测）人口满意度≥95%。</t>
  </si>
  <si>
    <t>受益脱贫（监测）人口数≥12人，带动增加脱贫（监测）人口收入（总收入）≥1000元，带动增加脱贫（监测）人口就业人数≥12人。</t>
  </si>
  <si>
    <t>2026年分水乡虎形山村立华牧业扶贫鸡场灾后清理维修项目</t>
  </si>
  <si>
    <t>三条鸡棚周边水圳及山体滑坡1000立方进行挖机清运；三条鸡棚室内挡水线375米砌筑、粉刷；室内水管线路270米进行维修；过水涵筒30米安放。</t>
  </si>
  <si>
    <t>三条鸡棚周边水圳及山体滑坡挖机清运≥1000立方，三条鸡棚室内挡水线砌筑、粉刷≥375米，室内水管线路维修≥270米，过水涵筒安放≥30米。挖机清运建设标准≥16000元，室内挡水线建设标准≥15000元，室内水管线路维修建设标准≥7000元，过水涵筒安放建设标准≥2000元。受益脱贫（监测）人口数≥1人，带动增加脱贫（监测）人口收入（总收入）≥500元，带动增加脱贫（监测）人口就业人数≥1人，可持续影响年限≥5年，项目完成及时率≥100%，受益脱贫（监测）人口满意度≥95%。</t>
  </si>
  <si>
    <t>受益脱贫（监测）人口数≥1人，带动增加脱贫（监测）人口收入（总收入）≥500元，带动增加脱贫（监测）人口就业人数≥1人。</t>
  </si>
  <si>
    <t>2026年分水乡虎形山村新建组水稻种植基地水渠、水坝重修项目</t>
  </si>
  <si>
    <t>湘潭县分水乡虎形山村新建组</t>
  </si>
  <si>
    <t>重修新建组长110米、宽0.8米、高1.1米的水渠和长5米、宽2.8米、高2.5米的水坝。进行挖机清淤，渠道硬化，坝头修筑硬化，坝板坝柱安放，泄洪道埋设，护坡硬化，埋置1米涵筒。</t>
  </si>
  <si>
    <t>重修新建组水渠≥110米长、0.8米宽、1.1米高，水坝≥5米长、2.8米宽、2.5米高，进行挖机清淤，渠道硬化，坝头修筑硬化，坝板坝柱安放，泄洪道埋设，护坡硬化，埋置一米涵筒。挖机清淤建设标准≥12800元，渠道硬化建设标准≥45760元，坝头修筑硬化建设标准≥16000元，坝板坝柱安放建设标准≥6000元，泄洪道埋设建设标准≥2000元，护坡硬化建设标准≥2440元，埋置1米涵筒建设标准≥15000元。受益脱贫（监测）人口数≥4人，带动增加脱贫（监测）人口收入（总收入）≥1000元，带动增加脱贫（监测）人口就业人数≥4人，可持续影响年限≥10年，项目完成及时率≥100%，受益脱贫（监测）人口满意度≥95%。</t>
  </si>
  <si>
    <t>受益脱贫（监测）人口数≥4人，带动增加脱贫（监测）人口收入（总收入）≥1000元，带动增加脱贫（监测）人口就业人数≥4人。</t>
  </si>
  <si>
    <t>2026年分水乡彭何村水稻种植配套基础设施维修项目</t>
  </si>
  <si>
    <t>5口山塘塘堤硬化（每口塘60米长、3米高、0.1米厚）；渠道维修长1000米、高0.8米、厚0.1米、底宽0.5米。</t>
  </si>
  <si>
    <t>山塘塘堤硬化≥5口，每口塘≥60米长、3米高、0.1米厚，混凝土使用≥90立方。渠道维修≥长1000米、高0.8米、厚0.1米、底宽0.5米，混凝土使用≥210立方，混凝土使用建设标准≥600元/立方米。受益脱贫（监测）人口数≥38人，生产条件改善带动增加脱贫（监测）人口收入≥200元/亩，带动增加脱贫（监测）人口就业人数≥6人，可持续影响年限≥15年，项目完成及时率≥100%，受益脱贫（监测）人口满意度≥95%。</t>
  </si>
  <si>
    <t>受益脱贫（监测）人口数≥38人，生产条件改善带动增加脱贫（监测）人口收入≥200元/亩，带动增加脱贫（监测）人口就业人数≥6人。</t>
  </si>
  <si>
    <t>2026年分水乡永红村莲鱼共养基地配套设施项目</t>
  </si>
  <si>
    <t>湘潭县分水乡永红村</t>
  </si>
  <si>
    <t>对永红村莲鱼共养基地200余亩的稻田及周边3000米长、1.5米高、0.9米宽的河道进行清淤。</t>
  </si>
  <si>
    <t>稻田清淤、开沟≥200亩，挖机用时≥140小时；河道清淤、打桩护坡≥3000米长、1.5米高、0.9米宽，挖机用时≥320小时。挖机使用建设标准≥200元/小时，护坡桩建设标准≥8000元。受益脱贫（监测）人口数≥11人，带动增加脱贫（监测）人口收入（总收入）≥1万元，带动增加脱贫（监测）人口就业人数≥11人，可持续影响年限≥10年，项目完成及时率≥100%，受益脱贫（监测）人口满意度≥95%。</t>
  </si>
  <si>
    <t>受益脱贫（监测）人口数≥11人，带动增加脱贫（监测）人口收入（总收入）≥1万元，带动增加脱贫（监测）人口就业人数≥11人。</t>
  </si>
  <si>
    <t>2026年石鼓镇七家坪村蜜蜂养殖业基地项目</t>
  </si>
  <si>
    <t>拟通过对七家坪养蜂产业重点继续扶持，扩大生产规模蜜蜂养殖数量达到1000箱、提高市场竞率，形成产业集群，带动周边村共同发展，贫困户可自主创业或选择就业，不断提高收入，达到巩固脱贫成效的目的。</t>
  </si>
  <si>
    <t>通过养殖项目，蜜蜂养殖数量≥1000箱、。家畜家禽成活率≥90%、实施期限1年，蜜蜂养殖补助标准100元/箱、特色产业带动增加贫困人口收入（总收入）≥6万元，受益建档立卡贫困人口数20人，项目完成合格率、及时率均为100%，无环境污染，项目持续收益年限≥4年，受益建档立卡贫困人口满意度≥90%。</t>
  </si>
  <si>
    <t>项目的实施直接带动贫困户20人参与就业，预计可实现增加收入3000元/人，鼓励和支持部分贫困户自主创业，预计可创造村集体经济收入3万元，收入的30%用于贫困户重点发展养蜂产业，并提供技术帮助、解决产品销路问题，不断优化收入结构，提高收入水平。</t>
  </si>
  <si>
    <t>2026年石鼓镇安乐村农副产品精深加工项目</t>
  </si>
  <si>
    <t>该项目建设面积约1500平米。建设内容包括冻干食品生产车间、原料仓库、食品生产车间、成品仓库、办公楼、职工住宅、建设道路和管网、购买相关设备。</t>
  </si>
  <si>
    <t>通过项目实施，建设农副产品加工车间1个，投入本金50万元，项目（工程）验收合格率≥100%，项目（工程）完成及时率≥100%，，预计农副产品销售收入（或净利润）≥150万元，实现村集体经济年收入≥5万元，带动增加建档立卡贫困人口收入（总收入）≥5万元，无生态环境影响，项目持续收益年限≥5年，建档立卡贫困户满意度≥90%.</t>
  </si>
  <si>
    <t>通过项目带动实现1、土地经营收入：种植红薯、萝卜等作物，提升耕地附加值，亩产收入达到2000-3000元；2、村集体收入增长到每年5万元；3、就业收入：有意愿农户参与项目的建设和日常产品生产加工获取劳动报酬，预计可增收3000/人/年；4、帮助农户掌握多种经济作物的种植、病虫防治和生产加工等技术，实现自主创业。</t>
  </si>
  <si>
    <t>2026年石鼓镇服装和电子产品加工项目</t>
  </si>
  <si>
    <t>成立2家公司，生产规模达到服装加工产量33.6万件；电子产品生产产值达60万元。吸纳100人左右参与就业，实现稳定增收。</t>
  </si>
  <si>
    <t>通过实施扶贫车间项目，服装加工规模≥33.6万件，电子产品加工产值≥60万元，项目（工程）验收合格率≥100%，项目（工程）完成及时率≥100%，实施期限1年，预计电子商务销售收入（或净利润）≥15万元，村集体经济年收入≥5万元，带动增加建档立卡贫困人口收入（总收入）≥6万元，无生态环境影响，项目持续收益年限≥4年，建档立卡贫困户满意度≥90%。</t>
  </si>
  <si>
    <t>项目的实施直接带动1、脱贫和监测人口10人以上参与就业，预计可实现务工收入6000元/人/年；2、预计村集体经济收入达到5万元；3、项目的收益扶持其发展产业；4、帮扶其掌握专业技能。</t>
  </si>
  <si>
    <t>2026年石鼓镇七家坪村竹制品生产加工基地项目</t>
  </si>
  <si>
    <t>打造七家坪村竹制品生产加工基地150平米，建设生产加工厂棚一个，引进竹子加工设备破竹机2台、竹片去节机6台、大型石材切割机5台等。</t>
  </si>
  <si>
    <t>通过实施加工项目，加工基地建设面积≥150平米、生产加工厂棚≥1个、竹子加工设备≥1台；项目验收合格率100%、项目完成及时率100%；加工基地建设补助标准≥3万元、生产加工厂棚补助标准≥2万元、竹子加工设备≥5万元(其中;破竹机6000元/台、竹片去节机3600元/台、大型石材切割机2080元/台等）特色产业带动增加脱贫人口收入（总收入）≥1.2万元；实现村集体经济收入≥3万元；受益脱贫人口数6人；无生态环境污染；项目持续收益年限≥4年；受益脱贫人口满意度≥95%。</t>
  </si>
  <si>
    <t>项目的实施直接带动脱贫户6人参与就业，预计可实现年增加收入2000元/人；预计可创造村集体经济收入3万元；当场竹资源的出售收入可实现8万元；能带动鼓励和支持部分脱贫户自主创业，并提供技术帮助、解决产品销路问题，不断优化收入结构，提高收入水平。</t>
  </si>
  <si>
    <t>2026年石鼓镇安乐村农作物种植业基地配套设施建设项目</t>
  </si>
  <si>
    <t>打造农作物种植基地。建设受益农作物面积≥600亩，水塘硬化工程量≥200立方米，硬化渠道数量≥300米。</t>
  </si>
  <si>
    <t>受益农作物面积≥600亩，水塘硬化工程量≥200立方米，硬化渠道数量≥300米，项目验收合格率100%， 项目完成及时率100%，水塘硬化补助标准≥2万元/口、水渠补助标准≥300元/米，农作物产量提高率≥5%，受益农户185≥人，受益脱贫人口数≥10人，农业科技改善耕地面积≥600亩，受益脱贫人口满意度≥95%.</t>
  </si>
  <si>
    <t>通过村级集体合作社对基地三口水塘清淤、硬化，同时新建渠道一条，能进一步提高灌水能力，保证农作物抗旱灌溉能力，农作物产量提高率≥5%，受益农户185≥人，受益脱贫人口数≥10人，实现人均年增收500元。</t>
  </si>
  <si>
    <t>2026年石鼓镇将军村国所组泄洪渠硬化及修缮项目</t>
  </si>
  <si>
    <t>国所组泄洪渠清淤、平整、硬化及修缮≥260立方米.</t>
  </si>
  <si>
    <t>将军村国所组泄洪渠清淤、平整、硬化及修缮≥260立方米，项目（工程）验收合格率100%，项目（工程）完成及时率100%，国所组泄洪渠清淤、平整、硬化及修缮补助标准≥577元/立方米。带动增加脱贫人口收入（总收入）≥0.35万元，改善农田灌溉提高种植业生产产能≥5%，受益农户数≥115户384人，受益脱贫户≥5户7人，改善生态环境污染良好，工程使用年限≥30年，受益脱贫户满意度≥95%，受益村民满意度≥95%。</t>
  </si>
  <si>
    <t>改善农田灌溉提高种植业生产产能≥5%；有效提高农户从事农业生产积极性，同时恢复和治理因缺水原因而造成的耕地抛荒。受益农户数≥115户384人，受益脱贫户≥5户7人，实现人均年增收500元</t>
  </si>
  <si>
    <t>2026年石鼓镇安乐村农作物种植业基地配套设施建设项目2</t>
  </si>
  <si>
    <t>2026年石鼓镇安乐村乡村建设行动道路安全护栏建设项目</t>
  </si>
  <si>
    <t>计划通过筹集45万元对全村交通要道两边全长1千米统一安装安全护栏，解决群众出行安全隐患，带动有能力和意愿的贫困人口参与项目的建设，增加家庭收入，巩固脱贫成效。</t>
  </si>
  <si>
    <t>通过村级基础社会项目，公路安全护栏里程数1000米，项目（工程）验收合格率100%，项目（工程）完成及时率100%，公路安全护栏成本450元/米，贫困户通过参与该项目务工增收2.5万元，道路安全护栏安装后带动当地贫困户发展产业增收2万元，受益建档立卡贫困人口数12人，村级道路通达率较上年提高，水资源利用率较上年提高，工程设计使用年限≥30年，受益贫困人口满意度≥90%。</t>
  </si>
  <si>
    <t>通过村级基础设施发展，创造临时就业岗位，参与就业贫困人口预计可实现年增收3000元，同时解决全村贫困人口出行、降低运输成本，促进产业发展增收，巩固脱贫成效。</t>
  </si>
  <si>
    <t>2026年石鼓镇将军村乡村建设行动美德桥--高新桥道路扩宽建设项目</t>
  </si>
  <si>
    <t>计划通过筹集22万元对美德桥--高新桥全长1千米、宽度2米进行道路扩宽及附属渠道改造，改变群众出行交通堵塞的现状，带动有能力和意愿的贫困人口参与项目的建设，增加家庭收入，巩固脱贫成效。</t>
  </si>
  <si>
    <t>通过村级基础设施项目，公路扩宽里程数1000米，项目（工程）验收合格率100%，项目（工程）完成及时率100%，公路扩宽成本220元/米，贫困户通过参与该项目务工增收1.2万元，道路安全护栏安装后带动当地贫困户发展产业增收1.6万元，受益建档立卡贫困人口数18人，村级道路通达率较上年提高，水资源利用率较上年提高，工程设计使用年限≥30年，受益贫困人口满意度≥90%。</t>
  </si>
  <si>
    <t>石门村</t>
  </si>
  <si>
    <t>2026年青山桥镇石门长塘修缮项目</t>
  </si>
  <si>
    <t>长塘修理护坡≥500立方米；长塘清淤≥400立方米；</t>
  </si>
  <si>
    <t>长塘修理护坡≥500立方米；长塘清淤≥400立方米；项目（工程）验收合格率100%；项目及时完成率100%；长塘修理护坡建设标准300元/立方米；长塘清淤建设标准300元/立方米基础设施建设类产业带动全村人口收入（总收入）≥10万元/年；基础设施建设类产业带动村集体经济收入（总收入）≥1万元/年；受益人口数≥800人；带动脱贫（监测）人口脱贫数≥20人；受益灌溉农田200亩；对生态环境的影响无不良影响；土地利用率比上年增加；工程设计使用年限≥20年；受益脱贫（监测）人口满意度≥95%；受益群众满意度≥95%</t>
  </si>
  <si>
    <t>基础设施建设类产业带动村集体经济收入（总收入）≥1万元/年；受益人口数800；带动脱贫（监测）人口脱贫数20；受益灌溉农田200亩；</t>
  </si>
  <si>
    <t>2026年青山桥镇蔬菜种植产业发展项目</t>
  </si>
  <si>
    <t>青山桥镇人民政府</t>
  </si>
  <si>
    <t>蔬菜种植面积300亩，蔬菜大棚3个</t>
  </si>
  <si>
    <t>蔬菜种植面积300亩；蔬菜大棚3个；种植作物成活率≥95%；项目及时完成率100%；蔬菜亩均补助成本800元/亩；蔬菜大棚补助成本2万元/个；特色产业带动增加脱贫（监测）人口收入（总收入）≥1.2万元/年；特色产业带动村集体经济收入（总收入）≥4万元/年；受益脱贫（监测）人口数≥20人；带动脱贫（监测）人口脱贫数≥20人；对生态环境的影响无不良影响；利益联结时限3年；受益脱贫（监测）人口满意度≥90%</t>
  </si>
  <si>
    <t>委托专业合作社帮扶脱贫（监测）人口 20人，年收益在 600元/人以上,带动村集体经济收入增收。</t>
  </si>
  <si>
    <t>2026年青山桥镇莲鱼共养</t>
  </si>
  <si>
    <t>湘莲种植≥200亩；鱼养殖数量10000尾；</t>
  </si>
  <si>
    <t>湘莲种植≥200亩；鱼养殖数量10000尾；项目（工程）验收合格率100%；种植作物成活率≥95%；养殖成活率≥90%；项目及时完成率100%；湘莲种植补助标准1000元/亩；鱼养殖补助标准10元/尾；特色产业带动增加脱贫（监测）人口收入（总收入）≥1.8万元/年；特色产业带动村集体经济收入（总收入）≥1.2万元/年；受益脱贫（监测）人口数≥30人；带动脱贫（监测）人口脱贫数≥30人；对生态环境的影响无不良影响；土地利用率比上年增加；土地产出率比上年增加；利益联结时5年；受益脱贫（监测）人口满意度≥90%</t>
  </si>
  <si>
    <t>委托专业合作社帮扶脱贫（监测）人口 30人，年收益在 600元/人以上，促进村级产业发展和集体经济增收 。</t>
  </si>
  <si>
    <t>2026年青山桥镇高屯村黄牛养殖产业发展项目</t>
  </si>
  <si>
    <t>建设牛棚面积300平方米；种植牧草面积20亩</t>
  </si>
  <si>
    <t>牛棚建设面积≥300平方米，牧草种植面积≥20亩。种植作物成活率≥95%，项目及时完成率100%，牛棚建设标准500元/平方米，牧草种植建设标准500元/亩，特色产业带动增加脱贫（监测）人口收入（总收入）≥1.6万元/年，特色产业带动群众收入（总收入）≥1.6万元/年，特色产业带动村集体经济收入（总收入）≥3万元/年，受益脱贫（监测）人口数≥2人，受益群众人口数≥2人，对生态环境的影响无不良影响，利益联结时限2年，受益脱贫（监测）人口满意度≥90%，受益群众满意度≥90%</t>
  </si>
  <si>
    <t>帮扶脱贫（监测）人口及群众4人，年收益在8000元/人以上。</t>
  </si>
  <si>
    <t>2026年青山桥镇松柏村高标准肉鸡养殖基地</t>
  </si>
  <si>
    <t>高标准肉鸡养殖大棚建设面积500平方米</t>
  </si>
  <si>
    <t>高标准肉鸡养殖大棚建设面积≥500平方米，项目（工程）验收合格率100%，项目及时完成率100%，高标准肉鸡养殖大棚建设标准600元/平方米，受益脱贫（监测）人口数≥15人，受益群众人口数≥4人，带动增加脱贫（监测）人口收入（总收入）≥1.5万元/年，增加村集体经济收入≥5万元/年，利益联结时限3年，受益脱贫（监测）人口满意度≥90%，受益群众满意度≥90%</t>
  </si>
  <si>
    <t>帮扶脱贫（监测）人口15人，年收益在 1000元/人以上,帮扶困难群众人口4人，年收益在3000元/人以上,带动村集体经济收入增收5万元。</t>
  </si>
  <si>
    <t>2026年松柏村油茶种植基地</t>
  </si>
  <si>
    <t>青山桥镇松柏村集体经济合作社</t>
  </si>
  <si>
    <t>油茶种植面积300亩；油茶种植数量2.5万株；种植成活率≥90%；</t>
  </si>
  <si>
    <t>油茶种植面积300亩；油茶种植数量2.5万株；种植成活率≥90%；项目及时完成率100%； 油茶亩均补助成本1000元/亩；油茶种植补助标准6元/株；特色产业带动增加脱贫（监测）人口收入（总收入）1万元/年；特色产业带动村集体经济收入（总收入）10万元/年；受益脱贫户人口数≥20人；对生态环境的影响无不良影响；利益联结时限2年；受益脱贫（监测）人口满意度≥90%</t>
  </si>
  <si>
    <t>发展林下经济及第二、三产业，增加农民就业，增加20人脱贫户人口收益500元/年以上</t>
  </si>
  <si>
    <t>2026年青山桥镇龙舞村金银花种植项目</t>
  </si>
  <si>
    <t>龙舞村村委会</t>
  </si>
  <si>
    <t>金银花种植面积≥200亩；金银花种植苗木数量≥4万株；金银花烘干加工设备数量≥2台；种植作物成活率≥95%；</t>
  </si>
  <si>
    <t>金银花种植面积≥200亩；金银花种植苗木数量≥4万株；金银花烘干加工设备数量≥2台；种植作物成活率≥95%；项目及时完成率100%；金银花种植亩均补助成本2800元/亩；金银花种苗（一年种苗）标准6元/株；金银花烘干设备15万元/台；特色产业带动村集体经济收入≥20万元；特色产业带动增加脱贫（监测）人口收入（总收入）≥3万元；特色产业带动增加群众收入（总收入）≥10万元；受益脱贫户人口数≥60人；受益群众人口数≥200人；对生态环境的影响无不良影响；利益联结时限2年；受益脱贫（监测）人口满意度≥90%；受益群众满意度≥90%</t>
  </si>
  <si>
    <t>委托专业合作社帮扶脱贫（监测）人口60人，年收益在500元/人以上，帮扶群众200人，年收益在500元/人以上，促进村集体发展和集体经济增收。</t>
  </si>
  <si>
    <t>晓南村</t>
  </si>
  <si>
    <t>2026年青山桥镇晓南村肉鸡养殖</t>
  </si>
  <si>
    <t>青山桥镇晓南村集体经济合作社</t>
  </si>
  <si>
    <t>鸡养殖数量≥9000只；养鸡棚建设数量2座；养殖成活率≥90%；</t>
  </si>
  <si>
    <t>鸡养殖数量≥9000只；养鸡棚建设数量2座；养殖成活率≥90%；项目及时完成率100%；鸡苗补助标准30元/只；养鸡棚建设标准21.5万元/座；特色产业带动增加脱贫（监测）人口收入（总收入）5万元/年；特色产业带动村集体经济收入（总收入）10万元/年；特色产业带动增加群众收入（总收入）≥12万元；受益脱贫（监测）人口数≥125人；受益群众人口数≥300人；对生态环境的影响无不良影响；可持续利益联结时限≥2年；受益脱贫（监测）人口满意度≥90%；受益群众人口满意度≥90%</t>
  </si>
  <si>
    <t>委托立华牧业建设养鸡棚一座，帮扶脱贫（监测）人口125人，年收益在 400元/人以上。帮扶群众300人，年收益在 400元/人以上。</t>
  </si>
  <si>
    <t>2026年青山桥镇优质稻种植</t>
  </si>
  <si>
    <t>青山桥镇18个村</t>
  </si>
  <si>
    <t>委托专业合作社帮扶脱贫（监测）人口200人，年收益在 500元/人以上，促进村级产业发展和集体经济增收 。</t>
  </si>
  <si>
    <t>水稻种植面积1400亩；种植作物成活率≥95%；项目及时完成率100%；水稻亩均补助成本500元/亩；特色产业带动增加脱贫（监测）人口收入（总收入）≥10万元/年；受益脱贫（监测）人口数200人；★带动脱贫（监测）人口脱贫数≥200人；对生态环境的影响无不良影响；利益联结时限3年；受益脱贫（监测）人口满意度≥90。</t>
  </si>
  <si>
    <t>帮扶脱贫（监测）人口 200 人，年收益在 600元/人以上。</t>
  </si>
  <si>
    <t>高山村</t>
  </si>
  <si>
    <t>2026年青山桥镇高山村油茶种植基地</t>
  </si>
  <si>
    <t>青山桥镇高山村委会</t>
  </si>
  <si>
    <t>高山村油茶林种养项目，委托高山村经济合作社对山枣、红莲、瓦次、齐故、中屋、山枣、正龙、胜利组种植油茶300亩</t>
  </si>
  <si>
    <t>油茶种养基地≥300亩；种植成活率≥90%；项目及时完成率100%；种殖补助标准800元/亩；★★★特色产业带动增加脱贫（监测）人口收入（总收入）2.4万元/年；特色产业带动村集体经济收入（总收入）2万元/年；受益脱贫户人口数≥48人；对生态环境的影响无不良影响；利益联结时限5年；受益脱贫（监测）人口满意度≥90%</t>
  </si>
  <si>
    <t>特色产业带动增加脱贫（监测）人口收入（总收入）2.4万元/年；特色产业带动村集体经济收入（总收入）2万元/年；受益脱贫户人口数≥48人</t>
  </si>
  <si>
    <t>2026年青山桥镇霞岭村西弟河流治理</t>
  </si>
  <si>
    <t>霞岭村西弟组</t>
  </si>
  <si>
    <t>河道机耕道修建量≥3000米；除险加固工程量≥3900立方米；清淤工程量≥2000立方米；</t>
  </si>
  <si>
    <t>河道机耕道修建量≥3000米；除险加固工程量≥3900立方米；清淤工程量≥2000立方米；项目（工程）验收合格率100%；项目（工程）完成及时率≥100%；河提护坡除险加固建设标准420元/立方米；清淤工程建设标准120元/立方米；河道机耕道修建建设标准107.4元/米；生产条件改善带动农业亩均产量增加≥50斤；新增粮食和其他作物产能≥2千公斤；受益群众人数≥2000人；受益脱贫（监测）户人数≥100人；垃圾处理率≥100%；工程设计使用年限≥10年；受益脱贫（监测）户满意度≥90%；受益群众满意度≥90%</t>
  </si>
  <si>
    <t>受益群众人数≥1000人，受益脱贫人口数及防止返贫监测对象人口数（人）≥100人，收益500元/年以上。</t>
  </si>
  <si>
    <t>晓南
村</t>
  </si>
  <si>
    <t>2026年青山桥镇晓南村大塘组至红莲组水渠硬化</t>
  </si>
  <si>
    <t>晓南村村委会</t>
  </si>
  <si>
    <t>解决晓南村新建水渠硬化里程600米，宽90厘米，高80厘米，厚12厘米，共18,0立方米，</t>
  </si>
  <si>
    <t>新建水渠硬化600米；新建水渠硬化验收合格率100%；项目完成及时率100%；新建水渠硬化建设标准330元/米（混泥土180元/米，人工及材料120元/米，挖机30/米）；生产条件改善增加群众经济收入≥200元/人/年；受益脱贫（监测）人口数≥20人；受益群众人口数≥220人；耕地质量较上年度提高；水资源利用率较上年度提高；工程设计使用年限≥20年；受益脱贫（监测）人口满意度≥90%；受益群众满意度≥90%</t>
  </si>
  <si>
    <t>通过完善水利基础设施建设，便于群众开展油菜、水稻等农作物种植生产，增加群众经济收入每人200元/年。</t>
  </si>
  <si>
    <t>桥头铺</t>
  </si>
  <si>
    <t>2026年青山桥镇桥头铺村水稻种植基地</t>
  </si>
  <si>
    <t>桥头铺村村委会</t>
  </si>
  <si>
    <t>水稻种植250亩；道路建设193米</t>
  </si>
  <si>
    <t>水稻种植250亩；道路建设193米；种植作物成活率≥95%；项目（工程）验收合格率100%；项目及时完成率100%；项目及时完成率100%；水稻种植补助标准120元/亩；新建道路硬化建设标准363元/米（混泥土344元/米，挖机及人工19元/米）；特色产业带动增加脱贫（监测）人口收入（总收入）≥0.8万元/年；特色产业带动增加群众人口收入（总收入）≥1.2万元/年；增加村集体经济收入≥2万元/年；带动脱贫（监测）人口脱贫数≥40人；受益群众人口数≥60人；对生态环境的影响无不良影响；工程设计使用年限≥20年；受益脱贫（监测）人口满意度≥95%；受益群众人口满意度≥95%</t>
  </si>
  <si>
    <t>帮扶脱贫（监测）人口及群众 100人，年收益在200元/人以上，促进村级产业发展和集体经济增收，增加集体经济收益≥2万元 。</t>
  </si>
  <si>
    <t>2026年青山桥镇高山村牛牝湖修缮工程</t>
  </si>
  <si>
    <t>青山桥镇高山村</t>
  </si>
  <si>
    <t>牛牝湖修缮加固≥186立方米（截渗墙620*0.4*0.5=124；护坡620*1*0.1=62）；清淤≥3000立方米。</t>
  </si>
  <si>
    <t>修缮加固工程量≥186立方米；清淤工程量≥3000立方米；项目（工程）验收合格率100%；项目（工程）完成及时率≥100%；除险加固工程建设标准610元/立方米（混泥土550元/立方米，挖机：30元/立方，人工及材料：30元/立方）；清淤工程补助标准22元/立方米（挖机：9元/立方，拖拉机：6元/立方，人工：7元/立方）；增加群众经济收入200元/人；受益脱贫户人口数≥20人；受益群众人口数≥200人；对生态环境的影响无不良影响；增加蓄水量≥3000立方米；工程设计使用年限≥10年；受益脱贫（监测）户满意度≥95%；受益群众满意度≥95%</t>
  </si>
  <si>
    <t>通过完善水利基础设施建设，便于群众开展油菜、水稻等农作物种植生产，增加群众经济收入每户200元/年，实现稳定脱贫。</t>
  </si>
  <si>
    <t>2026年青山桥镇高屯村青山河沿岸水渠建设</t>
  </si>
  <si>
    <t>高屯村委会</t>
  </si>
  <si>
    <t>象形组至王家组、中家组、长塘组水渠600米（宽0.8*0.8*0.15厚）直径1米，长2米涵洞合计60米。</t>
  </si>
  <si>
    <t>新建水渠硬化里程≥600米；排水涵洞60米；项目（工程）验收合格率100%；项目及时完成率100%；新建水渠硬化建设标准400元/米（混泥土180元/米，人工及材料180元/米，挖机40/米）；排水涵洞750元/米（材料500/米，人工及挖机70元/米，混泥土180/米）；生产条件改善增加群众经济收入≥200元/人/年；受益脱贫（监测）人口数≥42人；受益群众人口数≥300人；耕地质量比上年提高；：水资源利用率比上年提高；工程设计使用年限≥20年；受益脱贫（监测）人口满意度≥90%；受益群众满意度≥90%</t>
  </si>
  <si>
    <t>2026年石荷村配套基础设施项目（二）</t>
  </si>
  <si>
    <t>石黄组石灰塘、长塘、大坝组大坝塘基加固共计填土方≥1700方并夯实；石灰塘外砌高1.5米护坡≥45米高；竹丝组曹家塘、毛家组弯塘内坡硬化混凝土≥66方；石黄组长塘、大坝组大坝塘埋设直径0.6米涵洞共计13米，埋设直径0.2米涵洞共计7米。</t>
  </si>
  <si>
    <t>在石黄组石灰塘、长塘、大坝组大坝塘基加固共计填土方≥1700方并夯实；石灰塘外砌护坡长45米高1.5米；竹丝组曹家塘、毛家组弯塘内坡硬化混凝土≥66方；石黄组长塘、大坝组大坝塘埋设直径0.6米涵洞共计13米。，项目建设合格率≥100%，项目建设完成及时率≥100%，硬化混凝土补助成本≥4.2万元，填土方并夯实补助成本≥3.3万元，外砌护坡补助成本≥2万元，埋设涵洞补助成本≥0.5万元，带动周边200亩水稻产量增加≥50斤/亩，受益群众≥105户410人，受益脱贫（监测）人口≥15户25人，水资源利用率较上年度提高，可持续收益≥5年，受益脱贫（监测）人口满意度≥95%。</t>
  </si>
  <si>
    <t>带动脱贫户水稻增产≥50斤/亩</t>
  </si>
  <si>
    <t>谭家山镇13个村</t>
  </si>
  <si>
    <t>2026年谭家山镇粮食产业项目</t>
  </si>
  <si>
    <t>通过提供水稻生产物资≥600元/亩，提供技术服务，发展200亩粮食产业，</t>
  </si>
  <si>
    <t>水稻种植面积≥200亩，种植作物成活率≥90%，水稻亩均补助成本≥600元/亩，项目完成及时率100%，产业带动脱贫人口增收入（总收入）≥24万元，受益脱贫人口数≥200人，农业科技改善耕地面积≥200亩，项目可持续收益≥1年，受益脱贫人口满意度≥90%，农业经营主体满意度≥90%</t>
  </si>
  <si>
    <t>受益脱贫户≥200人，人均增收1200元</t>
  </si>
  <si>
    <t>长岭村</t>
  </si>
  <si>
    <t>2026年长岭村配套基础设施项目</t>
  </si>
  <si>
    <t>长岭村宽1.2米深1米主干渠垮塌200米修复，清理垮塌后重新砌水渠边同时水渠底面硬化混凝土48方。</t>
  </si>
  <si>
    <t>长岭村宽1.2米深1米主干渠垮塌200米修复，清理垮塌后重新砌水渠边同时水渠底面硬化混凝土48方。项目建设合格率≥100%，项目建设完成及时率≥100%，塘基修复补助成本≥10万元，带动周边300亩水稻产量增加≥50斤/亩，受益群众≥100户310人，受益脱贫（监测）人口≥31户72人，水资源利用率较上年度提高，可持续收益≥1年，受益脱贫（监测）人口满意度≥95%。</t>
  </si>
  <si>
    <t>龙亭村</t>
  </si>
  <si>
    <t>2026年龙亭村配套基础设施项目</t>
  </si>
  <si>
    <t>村部文化广场护坡塌方20米修复加固，重新砌护坡，张家组至范家坳家道路路基损毁50米修复加固，回填土方60方后重新砌护坡。</t>
  </si>
  <si>
    <t>村部文化广场护坡塌方20米修复加固，重新砌护坡，张家组至范家坳家道路路基损毁50米修复加固，回填土方60方后重新砌护坡。项目建设合格率≥100%，项目建设完成及时率≥100%，损毁修复补助成本≥10万元，方便周边群众出行≥600人，受益群众≥102户600人，受益脱贫（监测）人口≥3户10人，水资源利用率较上年度提高，可持续收益≥1年，受益脱贫（监测）人口满意度≥95%。</t>
  </si>
  <si>
    <t>方便周边群众出行≥600人</t>
  </si>
  <si>
    <t>2026年花塘村配套基础设施项目</t>
  </si>
  <si>
    <t>上竹组、西岳组、劣塘组等三处山塘高5米共计长100米塘基垮塌修复，重新砌护坡。</t>
  </si>
  <si>
    <t>上竹组、西岳组、劣塘组等三处山塘高5米共计长100米塘基垮塌修复，重新砌护坡。项目建设合格率≥100%，项目建设完成及时率≥100%，塘基修复补助成本≥8万元，带动周边120亩水稻产量增加≥50斤/亩，受益群众≥50户136人，受益脱贫（监测）人口≥12户25人，水资源利用率较上年度提高，可持续收益≥1年，受益脱贫（监测）人口满意度≥95%。</t>
  </si>
  <si>
    <t>谭家山村</t>
  </si>
  <si>
    <t>2026年谭家山村配套基础设施项目</t>
  </si>
  <si>
    <t>大塘组黄泥塘长30米高4米、政法组长10米高3米塘基垮塌修复加固，重新砌护坡。</t>
  </si>
  <si>
    <t>大塘组黄泥塘长30米高4米、政法组长10米高3米塘基垮塌修复加固，重新砌护坡。项目建设合格率≥100%，项目建设完成及时率≥100%，塘基修复补助成本≥6万元，带动周边50亩水稻产量增加≥50斤/亩，受益群众≥42户125人，受益脱贫（监测）人口≥7户19人，水资源利用率较上年度提高，可持续收益≥1年，受益脱贫（监测）人口满意度≥95%。</t>
  </si>
  <si>
    <t>2026年石荷村配套基础设施项目（三）</t>
  </si>
  <si>
    <t>在凤形组、竹丝组、启洲组等三个组维修山塘和水坝及硬化混凝土≥165立方米</t>
  </si>
  <si>
    <t>在凤形、竹丝、启洲等三个组维修山塘和水坝及硬化混凝土≥165立方米，项目建设合格率≥100%，项目建设完成及时率≥100%，硬化混凝土补助标准≥610元/立方米，带动周边200亩水稻产量增加≥50斤/亩，受益群众≥50户148人，受益脱贫（监测）人口≥8户19人，水资源利用率较上年度提高，可持续收益≥5年，受益脱贫（监测）人口满意度≥95%。</t>
  </si>
  <si>
    <t>2026年石荷村配套基础设施项目（四）</t>
  </si>
  <si>
    <t>在学公组等四个村民小组4口山塘进行维修硬化，硬化混凝土≥220立方米，埋设直径0.5米卧涵≥5个</t>
  </si>
  <si>
    <t>在学公组等四个村民小组4口山塘进行维修硬化，硬化混凝土≥220立方米，埋设直径0.5米卧涵≥5个，项目建设合格率≥100%，项目建设完成及时率≥100%，维修硬化混凝土水渠补助成本≥14.25万元，埋设卧涵补助成本≥0.75万元，带动周边300亩水稻增产≥50斤/亩，受益群众≥85户208人，受益脱贫户和监测户≥5户10人，水资源利用率较上年度提高，可持续收益≥5年，受益脱贫（监测）人口满意度≥95%。</t>
  </si>
  <si>
    <t>带动周边300亩水稻增产≥50斤/亩</t>
  </si>
  <si>
    <t>2026年白石镇白石村小型农田水利设施建设25-3</t>
  </si>
  <si>
    <t>2026年白石镇白石村小型农田水利设施建设25-2</t>
  </si>
  <si>
    <t>对白石村新屋组路段的白旦渠清淤、除杂2000立方米，对渠道长200米*宽3米*厚度0.2米进行硬化处理</t>
  </si>
  <si>
    <t>利用基础设施建设项目带动辖区内70户300人农户受益，其中有15户42人脱贫户收益，此项目是对白石村新屋组路段的白旦渠清淤、除杂2000立方米，对渠道长200米*宽3米*厚度0.2米进行硬化处理，清淤补助标准20元/立方米，灌溉水渠加固、硬化补助标准500元/平方（财政补助+自筹补助），项目（工程）验收合格率100%，项目（工程）完成及时率100%，项目完成能有效解决周边800亩良田种植灌溉，水资源利用率比往年提高20%，使水渠周边良田种植产收增加100斤/亩，带动周边农户年收益300元/户，水渠周边种植农户总收入增加2万元/年，工程设计使用年限为10年，促使脱贫户、群众满意度达到95%以上。</t>
  </si>
  <si>
    <t>利用基础设施建设项目带动辖区内70户300人农户受益，其中有15户42人脱贫户收益，此项目是对白石村新屋组路段的白旦渠清淤、除杂2000立方米，对渠道长200米*宽3米*厚度0.2米进行硬化处理，项目完成能有效解决周边800亩良田种植灌溉，水资源利用率比往年提高20%，使水渠周边良田种植产收增加100斤/亩，带动周边农户年收益300元/户，水渠周边种植农户总收入增加2万元/年，工程设计使用年限为10年，促使脱贫户、群众满意度达到95%以上。</t>
  </si>
  <si>
    <t>2026年白石镇湖田村桑树组生产种植业基地25-1</t>
  </si>
  <si>
    <t>对湖田村桑术组建设1栋占地面积300平方米的育秧中心轻钢厂房,钢结构面积为16M*20M*4M，建设单体育秧大棚3个（单个规格：6M*25M*3M），发展秧苗及蔬菜培育种植</t>
  </si>
  <si>
    <t>利用基础设施建设项目带动辖区内297户992人农户受益，其中有32户94人脱贫户收益，此项目是对湖田村桑术组建设1栋占地面积300平方米的育秧中心轻钢厂房,钢结构面积为16M*20M*4M，建设单体育秧大棚3个（单个规格：6M*25M*3M），发展秧苗及蔬菜培育种植，预计轻钢厂房及配套设施建设补助标准：300元/平方米，单个育秧大棚建设补助标准3.5万元/个（财政补助+自筹补助），项目（工程）验收合格率100%，项目（工程）完成及时率100%，项目完成能有效推动辖区内1200亩良田种植及蔬菜培育，土资源利用率比往年提高20%，良田种植产收增加100斤/亩、蔬菜种植销售500元/亩，带动辖区农户年收益增加300元/户，种植农户总收入增加2万元/年，工程设计使用年限为5年，促使贫困户、群众满意度达到95%以上。</t>
  </si>
  <si>
    <t>利用基础设施建设项目带动辖区内297户992人农户受益，其中有32户94人脱贫户收益，此项目是对湖田村桑术组建设1栋占地面积300平方米的育秧中心轻钢厂房,钢结构面积为16M*20M*4M，建设单体育秧大棚3个（单个规格：6M*25M*3M），发展秧苗及蔬菜培育种植，项目完成能有效推动辖区内1200亩良田种植及蔬菜培育，土资源利用率比往年提高20%，良田种植产收增加100斤/亩、蔬菜种植年销售500元/亩，带动辖区农户年收益增加300元/户，种植农户总收入增加2万元/年，工程设计使用年限为5年，促使贫困户、群众满意度达到95%以上。</t>
  </si>
  <si>
    <t>2026年白石镇杏花村小型农田水利设施建设25-5</t>
  </si>
  <si>
    <t>对齐白石故居前方（长200米*宽0.5米*深0.4米）、（长160米*宽1米*0.6米）水渠除险加固，对故居前50亩稻田开荒、除杂、改造</t>
  </si>
  <si>
    <t>利用基础设施建设项目带动辖区内22户99人农户受益，其中有3户11人脱贫户收益，此项目是对齐白石故居前方（长200米*宽0.5米*深0.4米）、（长160米*宽1米*0.6米）水渠除险加固，对故居前50亩稻田开荒、除杂、改造，项目（工程）验收合格率100%，项目（工程）完成及时率100%，项目完成能有效解决周边800亩良田种植灌溉，水资源利用率比往年提高20%，使水渠周边良田种植产收增加100斤/亩，带动周边农户年收益300元/户，水渠周边种植农户总收入增加2万元/年，工程设计使用年限为10年，促使脱贫户、群众满意度达到95%以上。</t>
  </si>
  <si>
    <t>湘潭县茶恩寺镇</t>
  </si>
  <si>
    <t>2026年茶恩寺镇茶恩寺镇茶花村金八组大塘、金九组青年塘修缮项目</t>
  </si>
  <si>
    <t>二口山塘一字墙混泥土≥120立方，泄洪口加宽≥45立方米</t>
  </si>
  <si>
    <t>二口山塘一字墙混泥土挡土墙≥120立方米/≥1000元/立方，泄洪口加宽≥45立方米/≥680元/立方，项目（工程）验收合格率100%  ，项目（工程）完成及时率100%，改善山塘储水量，改善农田灌溉提高种养殖业生产≥450亩，受益农户数≥114户464人，其中受益脱贫户≥10户27人。改善生态环境污染良好，工程使用年限≥15年，受益脱贫户满意度≥95%，受益村民满意度≥95%。</t>
  </si>
  <si>
    <t>受益农户数≥114户464人，其中受益脱贫户≥10户27人，改善农田灌溉，改善农田灌溉提高种植业生产≥9万元/年。</t>
  </si>
  <si>
    <t>2026年茶恩寺镇茶花村河堤内、外水渠硬化及修缮项目</t>
  </si>
  <si>
    <t>水渠硬化≥150立方米，水渠清基≥320立方米</t>
  </si>
  <si>
    <t>河堤内外810亩农田水渠硬化900米，水渠清基≥320立方米/≥50元/立方，水渠硬化≥150立方米/≥1200元/立方，项目（工程）验收合格率100%，项目（工程）完成及时率100%，改善山塘储水量，改善农田灌溉提高种养殖业生产≥810亩，受益农户数≥400户1589人，其中受益脱贫户≥12户36人，改善生态环境污染良好，工程使用年限≥15年，受益脱贫户满意度≥95%，受益村民满意度≥95%。</t>
  </si>
  <si>
    <t>受益农户数≥400户1589人，其中受益脱贫户≥12户36人，改善农田灌溉，改善农田灌溉提高种植业生产≥16.2万元/年。</t>
  </si>
  <si>
    <t>茶恩寺镇桥市村</t>
  </si>
  <si>
    <t>2026年茶恩寺镇桥市村意善箱包制造项目</t>
  </si>
  <si>
    <t>箱包厂房建设≥600平方米，箱包制作机器≥30台</t>
  </si>
  <si>
    <t>箱包厂房建设≥600平方米，箱包制作机器≥30台，箱包制造合格率≥95％，项目及时完成率100％，箱包厂房建设≥180元/平方米，箱包制作机器≥3000元/台，特色产业带动集体经济≥4万元，增加人口就业≥40人，受益脱贫（监测）人数≥52户130人，对生态环境的影响良好，项目持续帮扶年限≥5年，受益脱贫（监测）人口满意度95％。</t>
  </si>
  <si>
    <t>特色产业带动集体经济≥4万元，增加人口就业≥40人，受益脱贫（监测）人数≥52户130人</t>
  </si>
  <si>
    <t>林草基地建设</t>
  </si>
  <si>
    <t>全镇</t>
  </si>
  <si>
    <t>2026年茶恩寺镇建设蔬菜、水果种植基地-大棚种植</t>
  </si>
  <si>
    <t>茶恩寺镇人民政府</t>
  </si>
  <si>
    <t>新建蔬菜水果大棚种植基地1个，建设大棚9个。</t>
  </si>
  <si>
    <t>新建蔬菜、水果种植大棚≥9个，蔬菜、水果种植面积30亩，技术培训合格率≥95%，种植作物成活率≥95%，项目及时完成率100%，蔬菜、水果大棚种植亩均补助标准10000元/亩，特色产业带动增加脱贫（监测）人口收入（总收入）≥6万元，★★★受益脱贫（监测）人口数≥30人，★带动脱贫（监测）人口脱贫数≥10人，农业科技改善耕地面积≥30亩，项目持续帮扶年限≥5年，受益脱贫（监测）人口满意度≥90%，农业经营主体满意度≥98%</t>
  </si>
  <si>
    <t>通过务工、技术培训和保底回购等措施带动当地农户参入产业发展，人均增收500元以上。</t>
  </si>
  <si>
    <t>2026年茶恩寺镇双花村水稻种植</t>
  </si>
  <si>
    <t>建设1个水稻种植基地，种植水稻200亩。</t>
  </si>
  <si>
    <t>种植水稻面积≥200亩，种植作物成活率≥85%，项目及时完成率100%，水稻种植亩均补助成本500元/亩，特色产业带动增加脱贫（监测）人口收入（总收入）≥2万元，★★★受益脱贫（监测）人口数≥25人，★带动脱贫（监测）人口脱贫数≥5人，农业科技改善耕地面积≥400亩，项目持续帮扶年限≥5年，受益脱贫（监测）人口满意度≥90%，农业经营主体满意度≥95%</t>
  </si>
  <si>
    <t>2026年茶恩寺镇桥市村水稻种植</t>
  </si>
  <si>
    <t>建设1个水稻种植基地，种植水稻300亩。</t>
  </si>
  <si>
    <t>种植水稻面积≥200亩，种植作物成活率≥85%，项目及时完成率100%，水稻种植亩均补助成本500元/亩，特色产业带动增加脱贫（监测）人口收入（总收入）≥3万元，★★★受益脱贫（监测）人口数≥25人，★带动脱贫（监测）人口脱贫数≥5人，农业科技改善耕地面积≥400亩，项目持续帮扶年限≥5年，受益脱贫（监测）人口满意度≥90%，农业经营主体满意度≥95%</t>
  </si>
  <si>
    <t>2026年茶恩寺镇油菜种植</t>
  </si>
  <si>
    <t>建设1个油菜种植基地，种植油菜500亩。</t>
  </si>
  <si>
    <t>种植油菜面积≥500亩，种植作物成活率≥80%，项目及时完成率100%，油菜种植亩均补助成本400元/亩，特色产业带动增加脱贫（监测）人口收入（总收入）≥4万元，★★★受益脱贫（监测）人口数≥30人，★带动脱贫（监测）人口脱贫数≥10人，农业科技改善耕地面积≥500亩，项目持续帮扶年限≥5年，受益脱贫（监测）人口满意度≥90%，农业经营主体满意度≥95%</t>
  </si>
  <si>
    <t>茶恩寺镇双花村</t>
  </si>
  <si>
    <t>2026年双花村柚子树种植项目及后期管护</t>
  </si>
  <si>
    <t>柚子树种植≥8亩</t>
  </si>
  <si>
    <t>柚子树种植面积≥8亩，柚子树管护面积≥8亩种植作物成活率≥95％，项目及时完成率100%，柚子树种植及管护亩均补助成本≥10000元/亩（其中技术指导费800元每亩，柚子树苗500元/亩，运输费300元/亩，土地翻耕300元每亩，农药化肥3000元每亩，人工日常维护5000元/亩/年,除草除虫2000元），特色产业带动增加脱贫（监测）人口收入（总收入）≥3万元，特色产业带动增加脱贫（监测）人口就业人数≥30人，受益脱贫（监测）人口数≥163人，农业科技改善耕地面积≥8亩，对生态环境的影响良好，受益脱贫（监测）人口满意度≥95％，农业经营主体满意度≥98％</t>
  </si>
  <si>
    <t>特色产业带动增加脱贫（监测）人口收入（总收入）≥3万元，特色产业带动增加脱贫（监测）人口就业人数≥30人，受益脱贫（监测）人口数≥163人</t>
  </si>
  <si>
    <t>茶恩寺镇花桥村</t>
  </si>
  <si>
    <t>2026年茶恩寺镇花桥村湘莲种植项目</t>
  </si>
  <si>
    <t xml:space="preserve"> 湘莲种植面积≥100亩</t>
  </si>
  <si>
    <t>湘莲种植面积≥100亩，种植作物成活率≥95%，项目及时完成率100%，作物种植亩均补助标准≥1500元/亩，特色产业带动增加脱贫（监测）户收入≥3000元/年，特色产业带动增加村民就业人数≥26人，受益脱贫（监测）人口数≥53户163人，农业科技改善农田面积≥100亩，项目持续帮扶年限≥1年，受益脱贫（监测）人口满意度≥98%，农业经营主体满意度≥95%。</t>
  </si>
  <si>
    <t>特色产业带动增加脱贫（监测）户收入≥3000元/年，特色产业带动增加村民就业人数≥26人，受益脱贫（监测）人口数≥53户163人</t>
  </si>
  <si>
    <t>茶恩寺镇茶花村</t>
  </si>
  <si>
    <t>2026年湘潭县茶花村子曦蔬菜种植专业合作社标准化生产基地</t>
  </si>
  <si>
    <t>山塘护坡修缮≥120立方米，山塘硬化≥398立方米，山塘涵洞修复≥35立方米，向阳渠至涂家洲水渠修缮≥2000立方米，龙四组大队塘、龙七组马家大塘清淤≥2780立方米</t>
  </si>
  <si>
    <t>山塘护坡修缮≥120立方米，山塘硬化≥398立方米，山塘涵洞修复≥35立方米，向阳渠至涂家洲水渠修缮≥2000立方米，龙四组大队塘、龙七组马家大塘清淤≥2780立方米.工程验收合格率100%，工程完成及时率100%，山塘护坡修缮≥430元/立方米，山塘硬化≥600元/立方米，涵洞修复≥600元/立方米，水渠修缮≥150元/立方米，水渠清淤≥18元/立方米，5年连续增加村级集体经济≥2万元/年，受益人口数≥510户2596人，受益脱贫（监测）人口数≥60户177人，改善农田灌溉，改善山塘水质良好，工程使用年限≥8年。社会公众或服务对角满意度指标≥95%.</t>
  </si>
  <si>
    <t>基地建设为村集体连续增收5年每年增收2万元。受益人口数≥510户2596人。受益脱贫（监测）人口数≥60户177人</t>
  </si>
  <si>
    <t>2026年茶恩寺镇桥市村小型农田水利设施建设项目-山塘修缮</t>
  </si>
  <si>
    <t>老屋组水塘硬化，七湘组、五里组水坝修缮≥120立方米</t>
  </si>
  <si>
    <t>桥市村基础设施建设维修水利项目：老屋组水塘硬化，七湘组、五里组水坝修缮，工程量预计≥120立方米，工程验收合格率100%，工程完成及时率100%，塘堤硬化补助标准≥600元/立方米，生产条件改善带动农业亩均增收≥100斤/亩，受益受益脱贫户与群众人数，受益受益脱贫户与群众人数：脱贫户52户135人，群众653户2855人，水资源利用≥100亩，工程使用年限≥15年，脱贫户满意度≥95%，村民满意度≥95%。</t>
  </si>
  <si>
    <t>受益脱贫户52户134人，一般农户653户2855人，改善生产生活用水条件，有效灌溉农田100余亩，带动农业粮田每亩预计增收100斤/亩，巩固脱贫成效，调动一般农户种植积极性。</t>
  </si>
  <si>
    <t>2026年茶恩寺镇茶花村小型农田水利设施建设项目-水渠修缮硬化</t>
  </si>
  <si>
    <t>新修向阳渠至涂家洲水渠≥5330立方米</t>
  </si>
  <si>
    <t>新修向阳渠至涂家洲水渠≥5330立方米，工程验收合格率100%，工程完成及时率100%，新修水渠≥150元/立方米，改善农田灌溉提高农业生产≥200元/亩，受益受益脱贫户与群众人数：脱贫户60户179人，一般农户616户2619人，改善环境污染良好，工程使用年限≥15年，脱贫户满意度≥95%，村民满意度≥95%。</t>
  </si>
  <si>
    <t>受益脱贫户60户180人，一般农户616户2616人受益，改善村民生产生活条件，改善水稻灌溉，提高农业生产。</t>
  </si>
  <si>
    <t>2026年茶恩寺镇茶花村小型农田水利设施建设项目-罗子冲塘、金宝水库存水渠修缮及硬化</t>
  </si>
  <si>
    <t>金七组罗子冲塘清於、硬化、护坡。金宝水库下水渠硬化80米。</t>
  </si>
  <si>
    <t>罗子冲山塘清於≥3000立方米/≥25元/立方，罗子冲山塘一字墙混泥土≥70立方米/≥1000元/立方，罗子冲山塘坡面硬化≥17立方米/≥580元/立方，金宝水库下水渠硬化钢筋混泥土≥24立方米/ ≥920元/立方，金宝水库下水渠水泥砖砌墙≥75立方米/≥580元/立方。项目（工程）验收合格率100%  ，项目（工程）完成及时率100%，改善山塘储水量，改善农田灌溉提高种养殖业生产≥200元/亩，受益农户数≥120户480人，其中受益脱贫户≥8户24人。改善生态环境污染良好，工程使用年限≥15年，受益脱贫户满意度≥95%，受益村民满意度≥95%。</t>
  </si>
  <si>
    <t>受益农户数≥120户480人，其中受益脱贫户≥8户24人，改善农田灌溉，改善农田灌溉提高种植业生产≥200元/亩。</t>
  </si>
  <si>
    <t>茶恩寺镇东三村</t>
  </si>
  <si>
    <t>2026年茶恩寺镇东三村水渠修缮、涵洞维修及公路补板硬化</t>
  </si>
  <si>
    <t>茶恩寺镇东三村村民委员会</t>
  </si>
  <si>
    <t>水渠维修≥500立方，涵洞修复混泥土路面硬化≥35立方，公路破损补板硬化≥90立方，山塘滑坡混泥土护坡≥180立方</t>
  </si>
  <si>
    <t>水渠维修≥500立方≥160元/立方，涵洞修复混泥土路面硬化≥35立方≥600元/立方，公路破损补板硬化≥90立方≥600元/立方，山塘滑坡混泥土护坡≥180立方≥700元/立方。项目（工程）验收合格率100%  ，项目（工程）完成及时率100%，改善水渠，改善农田灌溉提高种养殖业生产≥200元/亩，改善道路，群众出行便利，受益农户数≥1206户4739人，其中受益脱贫户≥65户192人。改善生态环境污染良好，工程使用年限≥15年，受益脱贫户满意度≥95%，受益村民满意度≥95%。</t>
  </si>
  <si>
    <t>受益农户数≥1206户4739人，其中受益脱贫户≥65户192人，改善农田灌溉，改善农田灌溉提高种植业生产≥200元/亩。改善道路安全，群众出行便利。</t>
  </si>
  <si>
    <t>2026年茶恩寺镇花桥村小型农田水利设施建设项目-向阳渠河堤附坡</t>
  </si>
  <si>
    <t>茶恩寺镇花桥村村民委员会</t>
  </si>
  <si>
    <t>向阳渠河堤附坡修筑混泥土≥300立方，装模板≥1200平方米</t>
  </si>
  <si>
    <t>向阳渠河堤附坡修筑混泥土≥300立方≥480元/立方，装模板≥1200平方米≥30元/平方米，挖机工程≥111小时≥180元/小时，项目（工程）验收合格率100%，项目（工程）完成及时率100%，改善农田灌溉提高种养殖业生产≥200元/亩，受益农户数≥220户862人，其中受益脱贫户≥31户93人，改善生态环境污染良好，工程使用年限≥15年，受益脱贫户满意度≥95%，受益村民满意度≥95%</t>
  </si>
  <si>
    <t>受益农户数220户862人，其中受益脱贫户31户93人。改善保护下游220户55栋房屋，300亩农田安全和农业生产用水，改善农田灌溉，提高养殖业和种植业生产产量，增加农民收益。</t>
  </si>
  <si>
    <t>茶恩寺镇金坪村</t>
  </si>
  <si>
    <t>2026年茶恩寺镇金坪村小型基础设施水渠硬化及修缮水利项目</t>
  </si>
  <si>
    <t>茶恩寺镇金坪村村民委员会</t>
  </si>
  <si>
    <t>金坪村赵家湾、虎塘组、唐家湾、黄家大屋组、七房湾水渠修缮共计≥147米、回龙渠金坪段4处水渠修缮、清污≥50立方</t>
  </si>
  <si>
    <t>金坪村赵家湾、虎塘组、唐家湾、黄家大屋组、七房湾水渠修缮共计≥147米≥1000元/米、回龙渠金坪段4处水渠修缮、清污≥50立方≥1000元/立方，工程验收合格率100%，工程完成及时率100%，实施期限7个月，改善农田灌溉≥820亩，提高农业生产，为农户增收≥200元/亩，受益脱贫（监测）人口≥12人，一般农户总人口数≥150人，受益人口满意度≥95%。</t>
  </si>
  <si>
    <t>提高农户增产增收200元/亩，受益脱贫（监测）人口≥28人，一般农户总人口数≥1080人，持续增收15年以上，受益人口满意度≥95%。</t>
  </si>
  <si>
    <t>2026年茶恩寺镇金坪村小型农田水利建设项目</t>
  </si>
  <si>
    <t>殷家冲周家凹山塘、青塘冲大塘、胡家台雷公塘、殷家冲新塘山塘筑塘堤护坡、硬化≥400立方</t>
  </si>
  <si>
    <t>殷家冲周家凹山塘、青塘冲大塘、胡家台雷公塘、殷家冲新塘山塘筑塘堤护坡、硬化≥400立方≥500元/立方，项目工程验收合格率100%，项目工程完成及时率100%，总投资20万元，改善农田灌溉，提高种植业生产12000元每年，受益农户数≥130户540人，受益脱贫户≥9户22人，改善生态环境污染良好，工程使用年限≥15年，受益脱贫户满意度≥95%，受益村民满意度≥95%</t>
  </si>
  <si>
    <t>受益农户数≥130户540人，受益脱贫户≥9户22人，改善农田灌溉，提高种植业生产12000元每年</t>
  </si>
  <si>
    <t>茶恩寺镇青坪村</t>
  </si>
  <si>
    <t>2026年青坪村小型农田水利设施建设项目-山塘修缮主干道、硬化</t>
  </si>
  <si>
    <t>茶恩寺镇青坪村村民委员会</t>
  </si>
  <si>
    <t>天眼塘水塘修缮≥2100立方米，天眼塘堤护坡≥240立方米，天眼塘堤水泥硬化≥30立方米</t>
  </si>
  <si>
    <t>天眼塘堤土方恢复≥2100立方米≥30元/立方，天眼塘堤护坡≥240立方米≥445元/立方，天眼塘堤水泥硬化≥30立方米≥680元/立方，工程验收合格率100%，工程完成及时率100%，改善山塘储水量，改善农田灌溉提高种养殖业生产，收益农户≥59户246人。其中收益脱贫户≥10户35人。保证道路安全，改善山塘水质，农田灌溉，工程使用年限≥15年，受益脱贫户满意度≥95%，受益村民满意度≥98%。</t>
  </si>
  <si>
    <t>受益农户59户246人，其中受益脱贫户10户35人改善山塘储水量，改善农田灌溉，提高种养殖业生产≥200元/亩，增加村民收益。</t>
  </si>
  <si>
    <t>茶恩寺镇双凤村</t>
  </si>
  <si>
    <t>2026年双凤村回龙水库樟石组段道路严重塌方维修</t>
  </si>
  <si>
    <t>茶恩寺镇双凤村村民委员会</t>
  </si>
  <si>
    <t>回龙水库樟石组路段塌方护坡回填土方≥300立方，回龙水库樟石组路段塌方维修路面硬化≥120立方</t>
  </si>
  <si>
    <t>回龙水库樟石组路段塌方护坡回填土方≥300立方≥180元/立方，回龙水库樟石组路段塌方维修路面硬化≥120立方≥600元/立方，工程验收合格率100%，工程完成及时率100%，改善山塘储水量，改善农田灌溉提高种养殖业生产≥200元/亩，受益农户≥700户2000人。其中收益脱贫户≥45户128人，工程使用年限≥15年，受益脱贫户满意度≥95%，受益村民满意度≥98%。</t>
  </si>
  <si>
    <t>受益农户数≥700户2000人，其中受益脱贫户≥42户120人，改善村民出行通畅交通便捷，改善农田灌溉，改善农田灌溉提高种植业生产≥200元/亩。</t>
  </si>
  <si>
    <t>茶恩寺镇千家村</t>
  </si>
  <si>
    <t>2026年茶恩寺镇千家村小型农田水利设施建设山塘修缮及硬化项目</t>
  </si>
  <si>
    <t>茶恩寺镇千家村村民委员会</t>
  </si>
  <si>
    <t>桐子冲塘回填土方、坝面硬化≥66立方，宾家湾塘回填土方、坝面硬化≥62立方，四房湾中塘回填土方、坝面硬化≥50立方，彭家冲腰塘回填土方、护坡砌护≥44立方，龙家湾水坝维修及硬化≥33立方</t>
  </si>
  <si>
    <t>桐子冲塘回填土方、坝面硬化≥66立方≥800元/立方，宾家湾塘回填土方、坝面硬化≥62立方≥800元/立方，四房湾中塘回填土方、坝面硬化≥50立方≥800元/立方，彭家冲腰塘回填土方、护坡砌护≥44立方≥800元/立方，龙家湾水坝维修及硬化≥33立方≥600元/立方，项目（工程）验收合格率100%  ，项目（工程）完成及时率100%，改善山塘储水量，改善农田灌溉提高种养殖业生产≥200元/亩，受益农户数≥243户1074人，其中受益脱贫户≥14户24人。改善生态环境污染良好，工程使用年限≥15年，受益脱贫户满意度≥95%，受益村民满意度≥95%。</t>
  </si>
  <si>
    <t>受益农户数≥243户1074人，其中受益脱贫户≥14户24人，改善农田灌溉，改善农田灌溉提高种植业生产≥200元/亩。保障村民出行安全。</t>
  </si>
  <si>
    <t>2026年茶恩寺镇花桥村小型农田水利设施建设项目</t>
  </si>
  <si>
    <t>桥湾组-上街组向阳渠河堤附坡加固≥500立方米</t>
  </si>
  <si>
    <t>桥湾组-上街组向阳渠河堤附坡加固≥500立方米≥630元/立方，工程验收合格率100%，工程完成及时率100%，改善河道排灌能力，有效提高农田灌溉，提高农业生产和养殖业生产≥200元/亩，受益农户≥278户1420人，其中脱贫户≥16户49人。改善生态环境污染良好，改善山塘水质良好，工程使用年限≥15年，脱贫户满意度≥95%，村民满意度≥95%。</t>
  </si>
  <si>
    <t>受益农户数278户1420人，其中受益脱贫户16户49人。改善河道排灌能力，改善农田灌溉，提高养殖业和种植业生产产量，增加农民收益。</t>
  </si>
  <si>
    <t>2026年排头乡红祺村水稻种植项目</t>
  </si>
  <si>
    <t xml:space="preserve"> 红祺村</t>
  </si>
  <si>
    <t>购置烘干机1台、插秧机1台</t>
  </si>
  <si>
    <t>烘干机≥1台，插秧机≥1台，龙头企业在地区发展基地数≥1个，★种植作物成活率≥90%，2024年项目进度完成率100%，农机器械设备补助标准20万元，★村级集体经济年增收≥0.8万元，★★★特色产业带动增加脱贫（监测）人口收入（总收入）≥0.9万元，受益群众人口数≥31人，★★★受益脱贫（监测）人口数≥19人，对生态环境影响无，与村集体入股联结时限5年，与脱贫（监测）户入股联结时限3年，受益群众满意度≥90%，受益脱贫（监测）人口满意度≥90%</t>
  </si>
  <si>
    <t>通过委托经营主体建设水稻种植基地，流转田地，带动群众发展产业，带动脱贫（监测）户6户19人入股分红，户均增收300元。</t>
  </si>
  <si>
    <t>2026年排头乡南下村特色种养殖基地（莲鳖共养）配套产业设施建设项目</t>
  </si>
  <si>
    <t>排头乡南下村</t>
  </si>
  <si>
    <t>南下村民委员会</t>
  </si>
  <si>
    <t>排头乡南下村毛塘组处南下村特色种养殖基地（莲鳖共养），配套设施建设道路铺碎石≥580米（580米长4米宽0.2米厚），路基、田埂整形挖机台班≥135小时，水渠建设≥210米，涵洞铺设≥30米（0.5米直径涵洞），通过收益分红、带动就业等措施，带动贫困户内劳动力</t>
  </si>
  <si>
    <t>南下村特色种养殖基地（莲鳖共养面积≥22.5亩,建设基地水渠≥210米，道路铺碎石≥580米，路基、田埂整形挖机台班≥135小时，≥0.2米厚，≥400斤，涵洞铺设≥30米（0.5米直径涵洞），特色莲鳖种养殖作物成活率＞90％:项目及时完成率100％;特色产业带动增加贫困人口收入(总收入)＞1.2万元;受益建档直立卡人口数≥4户9人;对生态环境的影响良好.工程使用年限≥5年，受益建档立卡人口满意度＞90;展农业经营主体意度＞95科技服务、技术指导和农业科技培增训人员满意度90％ 带动贫困户内劳动力，巩固脱贫。</t>
  </si>
  <si>
    <t>帮助建档立卡脱贫户4户9人，通过带动就业等措施，带动贫困户内劳动力，巩固脱贫。</t>
  </si>
  <si>
    <t>2026年排头乡南下村产业路苍霞组至毛塘组道路建设项目</t>
  </si>
  <si>
    <t>南下村产业路苍霞组至毛塘组道路浆砌护坡、道路护坡挖土方,建成产业路浆砌护坡≥220米，其中有三段不同护坡（长45米*高4.5米*宽1.2米、长120米*高1米*宽0.6米、长55米*高2.5米*宽1.2米），总立方480立方，苍霞组至毛塘组道路护坡挖土方长220米*高1米*宽1.5米330立方。</t>
  </si>
  <si>
    <t>产业路浆砌护坡≥220米，其中有三段不同护坡（≥长45米*高4.5米*宽1.2米、长120米*高1米*宽0.6米、长55米*高2.5米*宽1.2米），总立方≥480立方，苍霞组至毛塘组道路护坡挖土方≥长220米*高1米*宽1.5米≥330立方，完工及时率≥100%，验收合格率≥100%，使用年限≥10年，受益脱贫户数≥5户14人，脱贫户满意度≥95%</t>
  </si>
  <si>
    <t>改善村民出行、特色产业生产物资运输条件，帮助困难、脱贫（监测）人口5户14人，带动脱贫（监测）户内生动力，巩固脱贫攻坚成果。</t>
  </si>
  <si>
    <t>狮龙村</t>
  </si>
  <si>
    <t>2026年排头乡狮龙村产业设施建设项目2</t>
  </si>
  <si>
    <t>狮龙村村委会</t>
  </si>
  <si>
    <t>狮龙村山塘组596米，宽3.5米硬化</t>
  </si>
  <si>
    <t>狮龙村山塘组596米，宽3.5米硬化路段硬化，硬化混凝土≥417方，工程完成及时率≥100%.混泥土补助标准≥480元/方.受益建档立卡人数4户10人.对生态环境的影响良好.工程使用年限≥15年.脱贫户满意度≥95%.村民满意度≥95%。</t>
  </si>
  <si>
    <t>帮助群众79户200人，其中脱贫户4户10人出行、生产、生活，提高群众与脱贫户满意度。</t>
  </si>
  <si>
    <t>合计</t>
  </si>
</sst>
</file>

<file path=xl/styles.xml><?xml version="1.0" encoding="utf-8"?>
<styleSheet xmlns="http://schemas.openxmlformats.org/spreadsheetml/2006/main" xmlns:mc="http://schemas.openxmlformats.org/markup-compatibility/2006" xmlns:xr9="http://schemas.microsoft.com/office/spreadsheetml/2016/revision9" mc:Ignorable="xr9">
  <numFmts count="8">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 numFmtId="176" formatCode="#,##0_ "/>
    <numFmt numFmtId="177" formatCode="0.00_ "/>
    <numFmt numFmtId="178" formatCode="0_ "/>
    <numFmt numFmtId="179" formatCode="0.00_);[Red]\(0.00\)"/>
  </numFmts>
  <fonts count="35">
    <font>
      <sz val="11"/>
      <color theme="1"/>
      <name val="宋体"/>
      <charset val="134"/>
      <scheme val="minor"/>
    </font>
    <font>
      <sz val="10"/>
      <color theme="1"/>
      <name val="宋体"/>
      <charset val="134"/>
    </font>
    <font>
      <b/>
      <sz val="10"/>
      <color theme="1"/>
      <name val="宋体"/>
      <charset val="134"/>
      <scheme val="minor"/>
    </font>
    <font>
      <sz val="10"/>
      <color rgb="FFFF0000"/>
      <name val="宋体"/>
      <charset val="134"/>
    </font>
    <font>
      <sz val="10"/>
      <name val="宋体"/>
      <charset val="134"/>
    </font>
    <font>
      <sz val="10"/>
      <color theme="1"/>
      <name val="宋体"/>
      <charset val="134"/>
      <scheme val="minor"/>
    </font>
    <font>
      <sz val="11"/>
      <name val="宋体"/>
      <charset val="134"/>
      <scheme val="minor"/>
    </font>
    <font>
      <sz val="16"/>
      <name val="黑体"/>
      <charset val="134"/>
    </font>
    <font>
      <sz val="22"/>
      <name val="方正小标宋简体"/>
      <charset val="134"/>
    </font>
    <font>
      <b/>
      <sz val="10"/>
      <name val="宋体"/>
      <charset val="134"/>
    </font>
    <font>
      <b/>
      <sz val="10"/>
      <color theme="1"/>
      <name val="宋体"/>
      <charset val="134"/>
    </font>
    <font>
      <sz val="10"/>
      <name val="宋体"/>
      <charset val="0"/>
    </font>
    <font>
      <sz val="10"/>
      <name val="宋体"/>
      <charset val="134"/>
      <scheme val="minor"/>
    </font>
    <font>
      <u/>
      <sz val="11"/>
      <color rgb="FF0000FF"/>
      <name val="宋体"/>
      <charset val="0"/>
      <scheme val="minor"/>
    </font>
    <font>
      <u/>
      <sz val="11"/>
      <color rgb="FF800080"/>
      <name val="宋体"/>
      <charset val="0"/>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theme="3"/>
      <name val="宋体"/>
      <charset val="134"/>
      <scheme val="minor"/>
    </font>
    <font>
      <sz val="11"/>
      <color rgb="FF3F3F76"/>
      <name val="宋体"/>
      <charset val="0"/>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0006"/>
      <name val="宋体"/>
      <charset val="0"/>
      <scheme val="minor"/>
    </font>
    <font>
      <sz val="11"/>
      <color rgb="FF9C6500"/>
      <name val="宋体"/>
      <charset val="0"/>
      <scheme val="minor"/>
    </font>
    <font>
      <sz val="11"/>
      <color theme="0"/>
      <name val="宋体"/>
      <charset val="0"/>
      <scheme val="minor"/>
    </font>
    <font>
      <sz val="11"/>
      <color theme="1"/>
      <name val="宋体"/>
      <charset val="0"/>
      <scheme val="minor"/>
    </font>
    <font>
      <sz val="12"/>
      <name val="宋体"/>
      <charset val="134"/>
    </font>
    <font>
      <sz val="11"/>
      <color rgb="FF000000"/>
      <name val="宋体"/>
      <charset val="134"/>
    </font>
    <font>
      <b/>
      <sz val="10"/>
      <color indexed="8"/>
      <name val="宋体"/>
      <charset val="134"/>
    </font>
  </fonts>
  <fills count="33">
    <fill>
      <patternFill patternType="none"/>
    </fill>
    <fill>
      <patternFill patternType="gray125"/>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19">
    <border>
      <left/>
      <right/>
      <top/>
      <bottom/>
      <diagonal/>
    </border>
    <border>
      <left style="thin">
        <color auto="1"/>
      </left>
      <right style="thin">
        <color auto="1"/>
      </right>
      <top style="thin">
        <color auto="1"/>
      </top>
      <bottom style="thin">
        <color auto="1"/>
      </bottom>
      <diagonal/>
    </border>
    <border>
      <left style="thin">
        <color auto="1"/>
      </left>
      <right style="thin">
        <color auto="1"/>
      </right>
      <top style="thin">
        <color auto="1"/>
      </top>
      <bottom/>
      <diagonal/>
    </border>
    <border>
      <left style="thin">
        <color theme="1"/>
      </left>
      <right style="thin">
        <color theme="1"/>
      </right>
      <top style="thin">
        <color theme="1"/>
      </top>
      <bottom/>
      <diagonal/>
    </border>
    <border>
      <left style="thin">
        <color rgb="FF000000"/>
      </left>
      <right style="thin">
        <color rgb="FF000000"/>
      </right>
      <top style="thin">
        <color rgb="FF000000"/>
      </top>
      <bottom style="thin">
        <color rgb="FF000000"/>
      </bottom>
      <diagonal/>
    </border>
    <border>
      <left style="thin">
        <color auto="1"/>
      </left>
      <right style="thin">
        <color auto="1"/>
      </right>
      <top/>
      <bottom style="thin">
        <color auto="1"/>
      </bottom>
      <diagonal/>
    </border>
    <border>
      <left style="thin">
        <color theme="1"/>
      </left>
      <right style="thin">
        <color theme="1"/>
      </right>
      <top style="thin">
        <color theme="1"/>
      </top>
      <bottom style="thin">
        <color theme="1"/>
      </bottom>
      <diagonal/>
    </border>
    <border>
      <left style="thin">
        <color rgb="FF000000"/>
      </left>
      <right/>
      <top style="thin">
        <color rgb="FF000000"/>
      </top>
      <bottom style="thin">
        <color rgb="FF000000"/>
      </bottom>
      <diagonal/>
    </border>
    <border>
      <left style="thin">
        <color theme="1"/>
      </left>
      <right style="thin">
        <color auto="1"/>
      </right>
      <top style="thin">
        <color auto="1"/>
      </top>
      <bottom style="thin">
        <color auto="1"/>
      </bottom>
      <diagonal/>
    </border>
    <border>
      <left style="thin">
        <color indexed="8"/>
      </left>
      <right style="thin">
        <color indexed="8"/>
      </right>
      <top style="thin">
        <color indexed="8"/>
      </top>
      <bottom style="thin">
        <color indexed="8"/>
      </bottom>
      <diagonal/>
    </border>
    <border>
      <left style="thin">
        <color auto="1"/>
      </left>
      <right/>
      <top style="thin">
        <color auto="1"/>
      </top>
      <bottom style="thin">
        <color auto="1"/>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53">
    <xf numFmtId="0" fontId="0" fillId="0" borderId="0">
      <alignment vertical="center"/>
    </xf>
    <xf numFmtId="43" fontId="0" fillId="0" borderId="0" applyFont="0" applyFill="0" applyBorder="0" applyAlignment="0" applyProtection="0">
      <alignment vertical="center"/>
    </xf>
    <xf numFmtId="44" fontId="0" fillId="0" borderId="0" applyFont="0" applyFill="0" applyBorder="0" applyAlignment="0" applyProtection="0">
      <alignment vertical="center"/>
    </xf>
    <xf numFmtId="9" fontId="0" fillId="0" borderId="0" applyFont="0" applyFill="0" applyBorder="0" applyAlignment="0" applyProtection="0">
      <alignment vertical="center"/>
    </xf>
    <xf numFmtId="41" fontId="0" fillId="0" borderId="0" applyFont="0" applyFill="0" applyBorder="0" applyAlignment="0" applyProtection="0">
      <alignment vertical="center"/>
    </xf>
    <xf numFmtId="42" fontId="0" fillId="0" borderId="0" applyFont="0" applyFill="0" applyBorder="0" applyAlignment="0" applyProtection="0">
      <alignment vertical="center"/>
    </xf>
    <xf numFmtId="0" fontId="13" fillId="0" borderId="0" applyNumberFormat="0" applyFill="0" applyBorder="0" applyAlignment="0" applyProtection="0">
      <alignment vertical="center"/>
    </xf>
    <xf numFmtId="0" fontId="14" fillId="0" borderId="0" applyNumberFormat="0" applyFill="0" applyBorder="0" applyAlignment="0" applyProtection="0">
      <alignment vertical="center"/>
    </xf>
    <xf numFmtId="0" fontId="0" fillId="2" borderId="11" applyNumberFormat="0" applyFont="0" applyAlignment="0" applyProtection="0">
      <alignment vertical="center"/>
    </xf>
    <xf numFmtId="0" fontId="15" fillId="0" borderId="0" applyNumberFormat="0" applyFill="0" applyBorder="0" applyAlignment="0" applyProtection="0">
      <alignment vertical="center"/>
    </xf>
    <xf numFmtId="0" fontId="16" fillId="0" borderId="0" applyNumberFormat="0" applyFill="0" applyBorder="0" applyAlignment="0" applyProtection="0">
      <alignment vertical="center"/>
    </xf>
    <xf numFmtId="0" fontId="17" fillId="0" borderId="0" applyNumberFormat="0" applyFill="0" applyBorder="0" applyAlignment="0" applyProtection="0">
      <alignment vertical="center"/>
    </xf>
    <xf numFmtId="0" fontId="18" fillId="0" borderId="12" applyNumberFormat="0" applyFill="0" applyAlignment="0" applyProtection="0">
      <alignment vertical="center"/>
    </xf>
    <xf numFmtId="0" fontId="19" fillId="0" borderId="12" applyNumberFormat="0" applyFill="0" applyAlignment="0" applyProtection="0">
      <alignment vertical="center"/>
    </xf>
    <xf numFmtId="0" fontId="20" fillId="0" borderId="13" applyNumberFormat="0" applyFill="0" applyAlignment="0" applyProtection="0">
      <alignment vertical="center"/>
    </xf>
    <xf numFmtId="0" fontId="20" fillId="0" borderId="0" applyNumberFormat="0" applyFill="0" applyBorder="0" applyAlignment="0" applyProtection="0">
      <alignment vertical="center"/>
    </xf>
    <xf numFmtId="0" fontId="21" fillId="3" borderId="14" applyNumberFormat="0" applyAlignment="0" applyProtection="0">
      <alignment vertical="center"/>
    </xf>
    <xf numFmtId="0" fontId="22" fillId="4" borderId="15" applyNumberFormat="0" applyAlignment="0" applyProtection="0">
      <alignment vertical="center"/>
    </xf>
    <xf numFmtId="0" fontId="23" fillId="4" borderId="14" applyNumberFormat="0" applyAlignment="0" applyProtection="0">
      <alignment vertical="center"/>
    </xf>
    <xf numFmtId="0" fontId="24" fillId="5" borderId="16" applyNumberFormat="0" applyAlignment="0" applyProtection="0">
      <alignment vertical="center"/>
    </xf>
    <xf numFmtId="0" fontId="25" fillId="0" borderId="17" applyNumberFormat="0" applyFill="0" applyAlignment="0" applyProtection="0">
      <alignment vertical="center"/>
    </xf>
    <xf numFmtId="0" fontId="26" fillId="0" borderId="18" applyNumberFormat="0" applyFill="0" applyAlignment="0" applyProtection="0">
      <alignment vertical="center"/>
    </xf>
    <xf numFmtId="0" fontId="27" fillId="6" borderId="0" applyNumberFormat="0" applyBorder="0" applyAlignment="0" applyProtection="0">
      <alignment vertical="center"/>
    </xf>
    <xf numFmtId="0" fontId="28" fillId="7" borderId="0" applyNumberFormat="0" applyBorder="0" applyAlignment="0" applyProtection="0">
      <alignment vertical="center"/>
    </xf>
    <xf numFmtId="0" fontId="29" fillId="8" borderId="0" applyNumberFormat="0" applyBorder="0" applyAlignment="0" applyProtection="0">
      <alignment vertical="center"/>
    </xf>
    <xf numFmtId="0" fontId="30" fillId="9" borderId="0" applyNumberFormat="0" applyBorder="0" applyAlignment="0" applyProtection="0">
      <alignment vertical="center"/>
    </xf>
    <xf numFmtId="0" fontId="31" fillId="10" borderId="0" applyNumberFormat="0" applyBorder="0" applyAlignment="0" applyProtection="0">
      <alignment vertical="center"/>
    </xf>
    <xf numFmtId="0" fontId="31" fillId="11" borderId="0" applyNumberFormat="0" applyBorder="0" applyAlignment="0" applyProtection="0">
      <alignment vertical="center"/>
    </xf>
    <xf numFmtId="0" fontId="30" fillId="12" borderId="0" applyNumberFormat="0" applyBorder="0" applyAlignment="0" applyProtection="0">
      <alignment vertical="center"/>
    </xf>
    <xf numFmtId="0" fontId="30" fillId="13" borderId="0" applyNumberFormat="0" applyBorder="0" applyAlignment="0" applyProtection="0">
      <alignment vertical="center"/>
    </xf>
    <xf numFmtId="0" fontId="31" fillId="14" borderId="0" applyNumberFormat="0" applyBorder="0" applyAlignment="0" applyProtection="0">
      <alignment vertical="center"/>
    </xf>
    <xf numFmtId="0" fontId="31" fillId="15" borderId="0" applyNumberFormat="0" applyBorder="0" applyAlignment="0" applyProtection="0">
      <alignment vertical="center"/>
    </xf>
    <xf numFmtId="0" fontId="30" fillId="16" borderId="0" applyNumberFormat="0" applyBorder="0" applyAlignment="0" applyProtection="0">
      <alignment vertical="center"/>
    </xf>
    <xf numFmtId="0" fontId="30" fillId="17" borderId="0" applyNumberFormat="0" applyBorder="0" applyAlignment="0" applyProtection="0">
      <alignment vertical="center"/>
    </xf>
    <xf numFmtId="0" fontId="31" fillId="18" borderId="0" applyNumberFormat="0" applyBorder="0" applyAlignment="0" applyProtection="0">
      <alignment vertical="center"/>
    </xf>
    <xf numFmtId="0" fontId="31" fillId="19" borderId="0" applyNumberFormat="0" applyBorder="0" applyAlignment="0" applyProtection="0">
      <alignment vertical="center"/>
    </xf>
    <xf numFmtId="0" fontId="30" fillId="20" borderId="0" applyNumberFormat="0" applyBorder="0" applyAlignment="0" applyProtection="0">
      <alignment vertical="center"/>
    </xf>
    <xf numFmtId="0" fontId="30" fillId="21" borderId="0" applyNumberFormat="0" applyBorder="0" applyAlignment="0" applyProtection="0">
      <alignment vertical="center"/>
    </xf>
    <xf numFmtId="0" fontId="31" fillId="22" borderId="0" applyNumberFormat="0" applyBorder="0" applyAlignment="0" applyProtection="0">
      <alignment vertical="center"/>
    </xf>
    <xf numFmtId="0" fontId="31" fillId="23" borderId="0" applyNumberFormat="0" applyBorder="0" applyAlignment="0" applyProtection="0">
      <alignment vertical="center"/>
    </xf>
    <xf numFmtId="0" fontId="30" fillId="24" borderId="0" applyNumberFormat="0" applyBorder="0" applyAlignment="0" applyProtection="0">
      <alignment vertical="center"/>
    </xf>
    <xf numFmtId="0" fontId="30" fillId="25" borderId="0" applyNumberFormat="0" applyBorder="0" applyAlignment="0" applyProtection="0">
      <alignment vertical="center"/>
    </xf>
    <xf numFmtId="0" fontId="31" fillId="26" borderId="0" applyNumberFormat="0" applyBorder="0" applyAlignment="0" applyProtection="0">
      <alignment vertical="center"/>
    </xf>
    <xf numFmtId="0" fontId="31" fillId="27" borderId="0" applyNumberFormat="0" applyBorder="0" applyAlignment="0" applyProtection="0">
      <alignment vertical="center"/>
    </xf>
    <xf numFmtId="0" fontId="30" fillId="28" borderId="0" applyNumberFormat="0" applyBorder="0" applyAlignment="0" applyProtection="0">
      <alignment vertical="center"/>
    </xf>
    <xf numFmtId="0" fontId="30" fillId="29" borderId="0" applyNumberFormat="0" applyBorder="0" applyAlignment="0" applyProtection="0">
      <alignment vertical="center"/>
    </xf>
    <xf numFmtId="0" fontId="31" fillId="30" borderId="0" applyNumberFormat="0" applyBorder="0" applyAlignment="0" applyProtection="0">
      <alignment vertical="center"/>
    </xf>
    <xf numFmtId="0" fontId="31" fillId="31" borderId="0" applyNumberFormat="0" applyBorder="0" applyAlignment="0" applyProtection="0">
      <alignment vertical="center"/>
    </xf>
    <xf numFmtId="0" fontId="30" fillId="32" borderId="0" applyNumberFormat="0" applyBorder="0" applyAlignment="0" applyProtection="0">
      <alignment vertical="center"/>
    </xf>
    <xf numFmtId="0" fontId="32" fillId="0" borderId="0">
      <alignment vertical="center"/>
    </xf>
    <xf numFmtId="0" fontId="0" fillId="0" borderId="0">
      <alignment vertical="center"/>
    </xf>
    <xf numFmtId="0" fontId="33" fillId="0" borderId="0">
      <protection locked="0"/>
    </xf>
    <xf numFmtId="0" fontId="33" fillId="0" borderId="0">
      <protection locked="0"/>
    </xf>
  </cellStyleXfs>
  <cellXfs count="68">
    <xf numFmtId="0" fontId="0" fillId="0" borderId="0" xfId="0">
      <alignment vertical="center"/>
    </xf>
    <xf numFmtId="0" fontId="0" fillId="0" borderId="0" xfId="0" applyFill="1" applyBorder="1" applyAlignment="1">
      <alignment vertical="center"/>
    </xf>
    <xf numFmtId="0" fontId="1" fillId="0" borderId="0" xfId="0" applyFont="1" applyFill="1" applyBorder="1" applyAlignment="1">
      <alignment vertical="center"/>
    </xf>
    <xf numFmtId="0" fontId="2" fillId="0" borderId="0" xfId="0" applyFont="1" applyFill="1" applyBorder="1" applyAlignment="1">
      <alignment vertical="center"/>
    </xf>
    <xf numFmtId="0" fontId="3" fillId="0" borderId="0" xfId="0" applyFont="1" applyFill="1" applyBorder="1" applyAlignment="1">
      <alignment vertical="center"/>
    </xf>
    <xf numFmtId="0" fontId="4" fillId="0" borderId="0" xfId="0" applyFont="1" applyFill="1" applyBorder="1" applyAlignment="1">
      <alignment vertical="center"/>
    </xf>
    <xf numFmtId="0" fontId="5" fillId="0" borderId="0" xfId="0" applyFont="1">
      <alignment vertical="center"/>
    </xf>
    <xf numFmtId="0" fontId="5" fillId="0" borderId="0" xfId="0" applyFont="1" applyFill="1">
      <alignment vertical="center"/>
    </xf>
    <xf numFmtId="0" fontId="1" fillId="0" borderId="0" xfId="0" applyFont="1" applyAlignment="1">
      <alignment horizontal="center" vertical="center"/>
    </xf>
    <xf numFmtId="0" fontId="6" fillId="0" borderId="0" xfId="0" applyFont="1" applyFill="1" applyBorder="1" applyAlignment="1">
      <alignment vertical="center"/>
    </xf>
    <xf numFmtId="0" fontId="6" fillId="0" borderId="0" xfId="0" applyFont="1" applyFill="1" applyBorder="1" applyAlignment="1">
      <alignment vertical="center" wrapText="1"/>
    </xf>
    <xf numFmtId="0" fontId="0" fillId="0" borderId="0" xfId="0" applyFill="1" applyBorder="1" applyAlignment="1">
      <alignment vertical="center" wrapText="1"/>
    </xf>
    <xf numFmtId="0" fontId="0" fillId="0" borderId="0" xfId="0" applyFill="1" applyBorder="1" applyAlignment="1">
      <alignment horizontal="left" vertical="center"/>
    </xf>
    <xf numFmtId="0" fontId="0" fillId="0" borderId="0" xfId="0" applyFill="1">
      <alignment vertical="center"/>
    </xf>
    <xf numFmtId="0" fontId="7" fillId="0" borderId="0" xfId="0" applyFont="1" applyFill="1" applyAlignment="1">
      <alignment horizontal="center" vertical="center"/>
    </xf>
    <xf numFmtId="0" fontId="8" fillId="0" borderId="0" xfId="0" applyFont="1" applyFill="1" applyAlignment="1">
      <alignment horizontal="center" vertical="center"/>
    </xf>
    <xf numFmtId="0" fontId="4" fillId="0" borderId="0" xfId="0" applyFont="1" applyFill="1" applyBorder="1" applyAlignment="1">
      <alignment horizontal="center" vertical="center"/>
    </xf>
    <xf numFmtId="0" fontId="1" fillId="0" borderId="0" xfId="0" applyFont="1" applyFill="1" applyBorder="1" applyAlignment="1">
      <alignment vertical="center" wrapText="1"/>
    </xf>
    <xf numFmtId="0" fontId="1" fillId="0" borderId="0" xfId="0" applyFont="1" applyFill="1" applyBorder="1" applyAlignment="1">
      <alignment horizontal="left" vertical="center"/>
    </xf>
    <xf numFmtId="0" fontId="1" fillId="0" borderId="0" xfId="0" applyFont="1" applyFill="1" applyAlignment="1">
      <alignment horizontal="center" vertical="center"/>
    </xf>
    <xf numFmtId="0" fontId="9" fillId="0" borderId="1" xfId="0" applyFont="1" applyFill="1" applyBorder="1" applyAlignment="1">
      <alignment horizontal="center" vertical="center" wrapText="1"/>
    </xf>
    <xf numFmtId="0" fontId="10" fillId="0" borderId="1" xfId="0" applyFont="1" applyFill="1" applyBorder="1" applyAlignment="1">
      <alignment horizontal="center" vertical="center" wrapText="1"/>
    </xf>
    <xf numFmtId="0" fontId="10" fillId="0" borderId="1" xfId="0" applyFont="1" applyFill="1" applyBorder="1" applyAlignment="1">
      <alignment horizontal="left" vertical="center" wrapText="1"/>
    </xf>
    <xf numFmtId="0" fontId="4" fillId="0" borderId="1" xfId="0" applyFont="1" applyFill="1" applyBorder="1" applyAlignment="1" applyProtection="1">
      <alignment horizontal="center" vertical="center" wrapText="1"/>
      <protection locked="0"/>
    </xf>
    <xf numFmtId="0" fontId="4" fillId="0" borderId="1" xfId="0" applyNumberFormat="1" applyFont="1" applyFill="1" applyBorder="1" applyAlignment="1">
      <alignment horizontal="center" vertical="center" wrapText="1"/>
    </xf>
    <xf numFmtId="0" fontId="4" fillId="0" borderId="1" xfId="0" applyFont="1" applyFill="1" applyBorder="1" applyAlignment="1">
      <alignment horizontal="center" vertical="center" wrapText="1"/>
    </xf>
    <xf numFmtId="0" fontId="4" fillId="0" borderId="1" xfId="0" applyNumberFormat="1" applyFont="1" applyFill="1" applyBorder="1" applyAlignment="1">
      <alignment horizontal="left" vertical="center" wrapText="1"/>
    </xf>
    <xf numFmtId="0" fontId="4" fillId="0" borderId="1" xfId="0" applyFont="1" applyFill="1" applyBorder="1" applyAlignment="1">
      <alignment horizontal="center" vertical="center"/>
    </xf>
    <xf numFmtId="0" fontId="4" fillId="0" borderId="1" xfId="0" applyFont="1" applyFill="1" applyBorder="1" applyAlignment="1">
      <alignment horizontal="left" vertical="center" wrapText="1"/>
    </xf>
    <xf numFmtId="0" fontId="4" fillId="0" borderId="1" xfId="0" applyNumberFormat="1" applyFont="1" applyFill="1" applyBorder="1" applyAlignment="1">
      <alignment horizontal="center" vertical="center"/>
    </xf>
    <xf numFmtId="0" fontId="9" fillId="0" borderId="1" xfId="0" applyNumberFormat="1" applyFont="1" applyFill="1" applyBorder="1" applyAlignment="1">
      <alignment horizontal="center" vertical="center" wrapText="1"/>
    </xf>
    <xf numFmtId="176" fontId="4" fillId="0" borderId="1" xfId="0" applyNumberFormat="1" applyFont="1" applyFill="1" applyBorder="1" applyAlignment="1">
      <alignment horizontal="center" vertical="center" wrapText="1"/>
    </xf>
    <xf numFmtId="177" fontId="4" fillId="0" borderId="1" xfId="0" applyNumberFormat="1" applyFont="1" applyFill="1" applyBorder="1" applyAlignment="1">
      <alignment horizontal="center" vertical="center" wrapText="1"/>
    </xf>
    <xf numFmtId="49" fontId="4" fillId="0" borderId="1" xfId="0" applyNumberFormat="1" applyFont="1" applyFill="1" applyBorder="1" applyAlignment="1">
      <alignment horizontal="center" vertical="center" wrapText="1"/>
    </xf>
    <xf numFmtId="0" fontId="4" fillId="0" borderId="1" xfId="0" applyFont="1" applyFill="1" applyBorder="1" applyAlignment="1">
      <alignment horizontal="center" vertical="center" textRotation="255" wrapText="1"/>
    </xf>
    <xf numFmtId="0" fontId="4" fillId="0" borderId="1" xfId="49" applyNumberFormat="1" applyFont="1" applyFill="1" applyBorder="1" applyAlignment="1" applyProtection="1">
      <alignment horizontal="center" vertical="center" wrapText="1"/>
    </xf>
    <xf numFmtId="178" fontId="4" fillId="0" borderId="1" xfId="0" applyNumberFormat="1" applyFont="1" applyFill="1" applyBorder="1" applyAlignment="1">
      <alignment horizontal="center" vertical="center" wrapText="1"/>
    </xf>
    <xf numFmtId="0" fontId="11" fillId="0" borderId="1" xfId="0" applyFont="1" applyFill="1" applyBorder="1" applyAlignment="1">
      <alignment horizontal="center" vertical="center" wrapText="1"/>
    </xf>
    <xf numFmtId="0" fontId="4" fillId="0" borderId="2" xfId="0" applyFont="1" applyFill="1" applyBorder="1" applyAlignment="1">
      <alignment horizontal="left" vertical="center" wrapText="1"/>
    </xf>
    <xf numFmtId="0" fontId="4" fillId="0" borderId="3" xfId="0" applyNumberFormat="1" applyFont="1" applyFill="1" applyBorder="1" applyAlignment="1">
      <alignment horizontal="center" vertical="center" wrapText="1"/>
    </xf>
    <xf numFmtId="0" fontId="4" fillId="0" borderId="2" xfId="0" applyFont="1" applyFill="1" applyBorder="1" applyAlignment="1">
      <alignment horizontal="center" vertical="center" wrapText="1"/>
    </xf>
    <xf numFmtId="0" fontId="4" fillId="0" borderId="2" xfId="0" applyNumberFormat="1" applyFont="1" applyFill="1" applyBorder="1" applyAlignment="1">
      <alignment horizontal="center" vertical="center" wrapText="1"/>
    </xf>
    <xf numFmtId="0" fontId="9" fillId="0" borderId="1" xfId="0" applyFont="1" applyFill="1" applyBorder="1" applyAlignment="1" applyProtection="1">
      <alignment horizontal="center" vertical="center" wrapText="1"/>
    </xf>
    <xf numFmtId="0" fontId="4" fillId="0" borderId="4" xfId="0" applyFont="1" applyFill="1" applyBorder="1" applyAlignment="1">
      <alignment horizontal="left" vertical="center" wrapText="1"/>
    </xf>
    <xf numFmtId="0" fontId="4" fillId="0" borderId="5" xfId="0" applyFont="1" applyFill="1" applyBorder="1" applyAlignment="1">
      <alignment horizontal="center" vertical="center" wrapText="1"/>
    </xf>
    <xf numFmtId="0" fontId="4" fillId="0" borderId="4" xfId="0" applyFont="1" applyFill="1" applyBorder="1" applyAlignment="1">
      <alignment horizontal="center" vertical="center" wrapText="1"/>
    </xf>
    <xf numFmtId="0" fontId="4" fillId="0" borderId="6" xfId="0" applyNumberFormat="1" applyFont="1" applyFill="1" applyBorder="1" applyAlignment="1">
      <alignment horizontal="center" vertical="center" wrapText="1"/>
    </xf>
    <xf numFmtId="0" fontId="4" fillId="0" borderId="6" xfId="0" applyNumberFormat="1" applyFont="1" applyFill="1" applyBorder="1" applyAlignment="1">
      <alignment horizontal="left" vertical="center" wrapText="1"/>
    </xf>
    <xf numFmtId="0" fontId="4" fillId="0" borderId="7" xfId="0" applyFont="1" applyFill="1" applyBorder="1" applyAlignment="1">
      <alignment horizontal="left" vertical="center" wrapText="1"/>
    </xf>
    <xf numFmtId="0" fontId="4" fillId="0" borderId="8" xfId="0" applyNumberFormat="1" applyFont="1" applyFill="1" applyBorder="1" applyAlignment="1">
      <alignment horizontal="center" vertical="center" wrapText="1"/>
    </xf>
    <xf numFmtId="0" fontId="9" fillId="0" borderId="2" xfId="0" applyNumberFormat="1" applyFont="1" applyFill="1" applyBorder="1" applyAlignment="1">
      <alignment horizontal="center" vertical="center" wrapText="1"/>
    </xf>
    <xf numFmtId="0" fontId="9" fillId="0" borderId="1" xfId="0" applyFont="1" applyFill="1" applyBorder="1" applyAlignment="1" applyProtection="1">
      <alignment horizontal="center" vertical="center" wrapText="1"/>
      <protection locked="0"/>
    </xf>
    <xf numFmtId="0" fontId="4" fillId="0" borderId="9" xfId="0" applyFont="1" applyFill="1" applyBorder="1" applyAlignment="1">
      <alignment horizontal="center" vertical="center" wrapText="1"/>
    </xf>
    <xf numFmtId="0" fontId="4" fillId="0" borderId="9" xfId="0" applyFont="1" applyFill="1" applyBorder="1" applyAlignment="1">
      <alignment horizontal="left" vertical="center" wrapText="1"/>
    </xf>
    <xf numFmtId="0" fontId="4" fillId="0" borderId="9" xfId="0" applyNumberFormat="1" applyFont="1" applyFill="1" applyBorder="1" applyAlignment="1">
      <alignment horizontal="center" vertical="center"/>
    </xf>
    <xf numFmtId="0" fontId="4" fillId="0" borderId="9" xfId="0" applyFont="1" applyFill="1" applyBorder="1" applyAlignment="1">
      <alignment horizontal="left" vertical="center"/>
    </xf>
    <xf numFmtId="0" fontId="4" fillId="0" borderId="9" xfId="0" applyFont="1" applyFill="1" applyBorder="1" applyAlignment="1">
      <alignment horizontal="center" vertical="center"/>
    </xf>
    <xf numFmtId="0" fontId="4" fillId="0" borderId="1" xfId="49" applyNumberFormat="1" applyFont="1" applyFill="1" applyBorder="1" applyAlignment="1">
      <alignment horizontal="center" vertical="center" wrapText="1"/>
    </xf>
    <xf numFmtId="0" fontId="4" fillId="0" borderId="10" xfId="0" applyFont="1" applyFill="1" applyBorder="1" applyAlignment="1">
      <alignment horizontal="left" vertical="center" wrapText="1"/>
    </xf>
    <xf numFmtId="179" fontId="4" fillId="0" borderId="1" xfId="0" applyNumberFormat="1" applyFont="1" applyFill="1" applyBorder="1" applyAlignment="1">
      <alignment horizontal="center" vertical="center" wrapText="1"/>
    </xf>
    <xf numFmtId="0" fontId="4" fillId="0" borderId="1" xfId="50" applyFont="1" applyFill="1" applyBorder="1" applyAlignment="1">
      <alignment horizontal="center" vertical="center" wrapText="1"/>
    </xf>
    <xf numFmtId="0" fontId="4" fillId="0" borderId="1" xfId="50" applyFont="1" applyFill="1" applyBorder="1" applyAlignment="1">
      <alignment horizontal="left" vertical="center" wrapText="1"/>
    </xf>
    <xf numFmtId="0" fontId="11" fillId="0" borderId="1" xfId="0" applyNumberFormat="1" applyFont="1" applyFill="1" applyBorder="1" applyAlignment="1">
      <alignment horizontal="center" vertical="center" wrapText="1"/>
    </xf>
    <xf numFmtId="0" fontId="12" fillId="0" borderId="1" xfId="0" applyFont="1" applyFill="1" applyBorder="1" applyAlignment="1">
      <alignment vertical="center" wrapText="1"/>
    </xf>
    <xf numFmtId="0" fontId="12" fillId="0" borderId="1" xfId="0" applyFont="1" applyFill="1" applyBorder="1" applyAlignment="1">
      <alignment vertical="center"/>
    </xf>
    <xf numFmtId="0" fontId="5" fillId="0" borderId="1" xfId="0" applyFont="1" applyFill="1" applyBorder="1" applyAlignment="1">
      <alignment vertical="center" wrapText="1"/>
    </xf>
    <xf numFmtId="0" fontId="5" fillId="0" borderId="1" xfId="0" applyFont="1" applyFill="1" applyBorder="1" applyAlignment="1">
      <alignment vertical="center"/>
    </xf>
    <xf numFmtId="0" fontId="5" fillId="0" borderId="1" xfId="0" applyFont="1" applyFill="1" applyBorder="1" applyAlignment="1">
      <alignment horizontal="left" vertical="center"/>
    </xf>
  </cellXfs>
  <cellStyles count="53">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 name="常规 2" xfId="49"/>
    <cellStyle name="常规 6" xfId="50"/>
    <cellStyle name="常规 6 4" xfId="51"/>
    <cellStyle name="常规 6 2 3" xfId="52"/>
  </cellStyles>
  <dxfs count="1">
    <dxf>
      <font>
        <color rgb="FF9C0006"/>
      </font>
      <fill>
        <patternFill patternType="solid">
          <bgColor rgb="FFFFC7CE"/>
        </patternFill>
      </fill>
    </dxf>
  </dxfs>
  <tableStyles count="0" defaultTableStyle="TableStyleMedium2" defaultPivotStyle="PivotStyleLight16"/>
  <colors>
    <mruColors>
      <color rgb="00000000"/>
      <color rgb="00FF0000"/>
    </mruColors>
  </color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tyles" Target="styles.xml"/><Relationship Id="rId3" Type="http://schemas.openxmlformats.org/officeDocument/2006/relationships/sharedStrings" Target="sharedString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WPS">
  <a:themeElements>
    <a:clrScheme name="WPS">
      <a:dk1>
        <a:sysClr val="windowText" lastClr="000000"/>
      </a:dk1>
      <a:lt1>
        <a:sysClr val="window" lastClr="FFFFFF"/>
      </a:lt1>
      <a:dk2>
        <a:srgbClr val="44546A"/>
      </a:dk2>
      <a:lt2>
        <a:srgbClr val="E7E6E6"/>
      </a:lt2>
      <a:accent1>
        <a:srgbClr val="4874CB"/>
      </a:accent1>
      <a:accent2>
        <a:srgbClr val="EE822F"/>
      </a:accent2>
      <a:accent3>
        <a:srgbClr val="F2BA02"/>
      </a:accent3>
      <a:accent4>
        <a:srgbClr val="75BD42"/>
      </a:accent4>
      <a:accent5>
        <a:srgbClr val="30C0B4"/>
      </a:accent5>
      <a:accent6>
        <a:srgbClr val="E54C5E"/>
      </a:accent6>
      <a:hlink>
        <a:srgbClr val="0026E5"/>
      </a:hlink>
      <a:folHlink>
        <a:srgbClr val="7E1FAD"/>
      </a:folHlink>
    </a:clrScheme>
    <a:fontScheme name="WPS">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WPS">
      <a:fillStyleLst>
        <a:solidFill>
          <a:schemeClr val="phClr"/>
        </a:solidFill>
        <a:gradFill>
          <a:gsLst>
            <a:gs pos="0">
              <a:schemeClr val="phClr">
                <a:lumOff val="17500"/>
              </a:schemeClr>
            </a:gs>
            <a:gs pos="100000">
              <a:schemeClr val="phClr"/>
            </a:gs>
          </a:gsLst>
          <a:lin ang="2700000" scaled="0"/>
        </a:gradFill>
        <a:gradFill>
          <a:gsLst>
            <a:gs pos="0">
              <a:schemeClr val="phClr">
                <a:hueOff val="-2520000"/>
              </a:schemeClr>
            </a:gs>
            <a:gs pos="100000">
              <a:schemeClr val="phClr"/>
            </a:gs>
          </a:gsLst>
          <a:lin ang="2700000" scaled="0"/>
        </a:gradFill>
      </a:fillStyleLst>
      <a:lnStyleLst>
        <a:ln w="12700" cap="flat" cmpd="sng" algn="ctr">
          <a:solidFill>
            <a:schemeClr val="phClr"/>
          </a:solidFill>
          <a:prstDash val="solid"/>
          <a:miter lim="800000"/>
        </a:ln>
        <a:ln w="12700" cap="flat" cmpd="sng" algn="ctr">
          <a:solidFill>
            <a:schemeClr val="phClr"/>
          </a:solidFill>
          <a:prstDash val="solid"/>
          <a:miter lim="800000"/>
        </a:ln>
        <a:ln w="12700" cap="flat" cmpd="sng" algn="ctr">
          <a:gradFill>
            <a:gsLst>
              <a:gs pos="0">
                <a:schemeClr val="phClr">
                  <a:hueOff val="-4200000"/>
                </a:schemeClr>
              </a:gs>
              <a:gs pos="100000">
                <a:schemeClr val="phClr"/>
              </a:gs>
            </a:gsLst>
            <a:lin ang="2700000" scaled="1"/>
          </a:gradFill>
          <a:prstDash val="solid"/>
          <a:miter lim="800000"/>
        </a:ln>
      </a:lnStyleLst>
      <a:effectStyleLst>
        <a:effectStyle>
          <a:effectLst>
            <a:outerShdw blurRad="101600" dist="50800" dir="5400000" algn="ctr" rotWithShape="0">
              <a:schemeClr val="phClr">
                <a:alpha val="60000"/>
              </a:schemeClr>
            </a:outerShdw>
          </a:effectLst>
        </a:effectStyle>
        <a:effectStyle>
          <a:effectLst>
            <a:reflection stA="50000" endA="300" endPos="40000" dist="25400" dir="5400000" sy="-100000" algn="bl" rotWithShape="0"/>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Y434"/>
  <sheetViews>
    <sheetView tabSelected="1" topLeftCell="A69" workbookViewId="0">
      <selection activeCell="X72" sqref="X72"/>
    </sheetView>
  </sheetViews>
  <sheetFormatPr defaultColWidth="9" defaultRowHeight="13.5"/>
  <cols>
    <col min="1" max="1" width="4.25" style="9" customWidth="1"/>
    <col min="2" max="2" width="4.625" style="10" customWidth="1"/>
    <col min="3" max="3" width="5.375" style="10" customWidth="1"/>
    <col min="4" max="4" width="5.875" style="9" customWidth="1"/>
    <col min="5" max="6" width="3.75" style="11" customWidth="1"/>
    <col min="7" max="7" width="11.5666666666667" style="1" customWidth="1"/>
    <col min="8" max="8" width="4.6" style="11" customWidth="1"/>
    <col min="9" max="9" width="4.46666666666667" style="11" customWidth="1"/>
    <col min="10" max="10" width="8" style="11" customWidth="1"/>
    <col min="11" max="11" width="7.5" style="1" customWidth="1"/>
    <col min="12" max="12" width="5.25" style="9" customWidth="1"/>
    <col min="13" max="13" width="17.375" style="12" customWidth="1"/>
    <col min="14" max="14" width="8.625" style="1" customWidth="1"/>
    <col min="15" max="15" width="8.25" style="1" customWidth="1"/>
    <col min="16" max="16" width="7.625" style="1" customWidth="1"/>
    <col min="17" max="20" width="5.875" style="1" customWidth="1"/>
    <col min="21" max="22" width="7.625" style="1" customWidth="1"/>
    <col min="23" max="23" width="33.25" style="12" customWidth="1"/>
    <col min="24" max="24" width="26" style="12" customWidth="1"/>
    <col min="25" max="25" width="5.75" style="1" customWidth="1"/>
    <col min="26" max="16384" width="9" style="13"/>
  </cols>
  <sheetData>
    <row r="1" ht="24" customHeight="1" spans="1:25">
      <c r="A1" s="14" t="s">
        <v>0</v>
      </c>
      <c r="B1" s="14"/>
    </row>
    <row r="2" s="1" customFormat="1" ht="28.5" spans="1:25">
      <c r="A2" s="15" t="s">
        <v>1</v>
      </c>
      <c r="B2" s="15"/>
      <c r="C2" s="15"/>
      <c r="D2" s="15"/>
      <c r="E2" s="15"/>
      <c r="F2" s="15"/>
      <c r="G2" s="15"/>
      <c r="H2" s="15"/>
      <c r="I2" s="15"/>
      <c r="J2" s="15"/>
      <c r="K2" s="15"/>
      <c r="L2" s="15"/>
      <c r="M2" s="15"/>
      <c r="N2" s="15"/>
      <c r="O2" s="15"/>
      <c r="P2" s="15"/>
      <c r="Q2" s="15"/>
      <c r="R2" s="15"/>
      <c r="S2" s="15"/>
      <c r="T2" s="15"/>
      <c r="U2" s="15"/>
      <c r="V2" s="15"/>
      <c r="W2" s="15"/>
      <c r="X2" s="15"/>
      <c r="Y2" s="15"/>
    </row>
    <row r="3" s="2" customFormat="1" ht="24" customHeight="1" spans="1:25">
      <c r="A3" s="16" t="s">
        <v>2</v>
      </c>
      <c r="B3" s="16"/>
      <c r="C3" s="16"/>
      <c r="D3" s="5"/>
      <c r="E3" s="17"/>
      <c r="F3" s="17"/>
      <c r="H3" s="17"/>
      <c r="I3" s="17"/>
      <c r="J3" s="17"/>
      <c r="L3" s="5"/>
      <c r="M3" s="18"/>
      <c r="N3" s="2"/>
      <c r="W3" s="19" t="s">
        <v>3</v>
      </c>
      <c r="X3" s="19"/>
      <c r="Y3" s="19"/>
    </row>
    <row r="4" s="3" customFormat="1" ht="19" customHeight="1" spans="1:25">
      <c r="A4" s="20" t="s">
        <v>4</v>
      </c>
      <c r="B4" s="20" t="s">
        <v>5</v>
      </c>
      <c r="C4" s="20"/>
      <c r="D4" s="20"/>
      <c r="E4" s="21" t="s">
        <v>6</v>
      </c>
      <c r="F4" s="21" t="s">
        <v>7</v>
      </c>
      <c r="G4" s="21" t="s">
        <v>8</v>
      </c>
      <c r="H4" s="21" t="s">
        <v>9</v>
      </c>
      <c r="I4" s="21" t="s">
        <v>10</v>
      </c>
      <c r="J4" s="21" t="s">
        <v>11</v>
      </c>
      <c r="K4" s="21"/>
      <c r="L4" s="20" t="s">
        <v>12</v>
      </c>
      <c r="M4" s="22" t="s">
        <v>13</v>
      </c>
      <c r="N4" s="21" t="s">
        <v>14</v>
      </c>
      <c r="O4" s="21"/>
      <c r="P4" s="21"/>
      <c r="Q4" s="21" t="s">
        <v>15</v>
      </c>
      <c r="R4" s="21"/>
      <c r="S4" s="21"/>
      <c r="T4" s="21"/>
      <c r="U4" s="21"/>
      <c r="V4" s="21"/>
      <c r="W4" s="21" t="s">
        <v>16</v>
      </c>
      <c r="X4" s="21" t="s">
        <v>17</v>
      </c>
      <c r="Y4" s="21" t="s">
        <v>18</v>
      </c>
    </row>
    <row r="5" s="3" customFormat="1" ht="19" customHeight="1" spans="1:25">
      <c r="A5" s="20"/>
      <c r="B5" s="20" t="s">
        <v>19</v>
      </c>
      <c r="C5" s="20" t="s">
        <v>20</v>
      </c>
      <c r="D5" s="20" t="s">
        <v>21</v>
      </c>
      <c r="E5" s="21"/>
      <c r="F5" s="21"/>
      <c r="G5" s="21"/>
      <c r="H5" s="21"/>
      <c r="I5" s="21"/>
      <c r="J5" s="21" t="s">
        <v>22</v>
      </c>
      <c r="K5" s="21" t="s">
        <v>23</v>
      </c>
      <c r="L5" s="20"/>
      <c r="M5" s="22"/>
      <c r="N5" s="21" t="s">
        <v>24</v>
      </c>
      <c r="O5" s="21" t="s">
        <v>25</v>
      </c>
      <c r="P5" s="21"/>
      <c r="Q5" s="21" t="s">
        <v>26</v>
      </c>
      <c r="R5" s="21" t="s">
        <v>27</v>
      </c>
      <c r="S5" s="21" t="s">
        <v>28</v>
      </c>
      <c r="T5" s="21" t="s">
        <v>25</v>
      </c>
      <c r="U5" s="21"/>
      <c r="V5" s="21"/>
      <c r="W5" s="21"/>
      <c r="X5" s="21"/>
      <c r="Y5" s="21"/>
    </row>
    <row r="6" s="3" customFormat="1" ht="83" customHeight="1" spans="1:25">
      <c r="A6" s="20"/>
      <c r="B6" s="20"/>
      <c r="C6" s="20"/>
      <c r="D6" s="20"/>
      <c r="E6" s="21"/>
      <c r="F6" s="21"/>
      <c r="G6" s="21"/>
      <c r="H6" s="21"/>
      <c r="I6" s="21"/>
      <c r="J6" s="21"/>
      <c r="K6" s="21"/>
      <c r="L6" s="20"/>
      <c r="M6" s="22"/>
      <c r="N6" s="21"/>
      <c r="O6" s="21" t="s">
        <v>29</v>
      </c>
      <c r="P6" s="21" t="s">
        <v>30</v>
      </c>
      <c r="Q6" s="21"/>
      <c r="R6" s="21"/>
      <c r="S6" s="21"/>
      <c r="T6" s="21" t="s">
        <v>31</v>
      </c>
      <c r="U6" s="21" t="s">
        <v>32</v>
      </c>
      <c r="V6" s="21" t="s">
        <v>33</v>
      </c>
      <c r="W6" s="21"/>
      <c r="X6" s="21"/>
      <c r="Y6" s="21"/>
    </row>
    <row r="7" s="4" customFormat="1" ht="189" customHeight="1" spans="1:25">
      <c r="A7" s="23">
        <v>1</v>
      </c>
      <c r="B7" s="24" t="s">
        <v>34</v>
      </c>
      <c r="C7" s="25" t="s">
        <v>35</v>
      </c>
      <c r="D7" s="24" t="s">
        <v>36</v>
      </c>
      <c r="E7" s="24" t="s">
        <v>37</v>
      </c>
      <c r="F7" s="24" t="s">
        <v>37</v>
      </c>
      <c r="G7" s="24" t="s">
        <v>38</v>
      </c>
      <c r="H7" s="24" t="s">
        <v>39</v>
      </c>
      <c r="I7" s="24" t="s">
        <v>37</v>
      </c>
      <c r="J7" s="24">
        <v>2026.01</v>
      </c>
      <c r="K7" s="24">
        <v>2026.12</v>
      </c>
      <c r="L7" s="24" t="s">
        <v>40</v>
      </c>
      <c r="M7" s="26" t="s">
        <v>41</v>
      </c>
      <c r="N7" s="24">
        <v>400</v>
      </c>
      <c r="O7" s="24">
        <v>400</v>
      </c>
      <c r="P7" s="24">
        <v>0</v>
      </c>
      <c r="Q7" s="24">
        <v>100</v>
      </c>
      <c r="R7" s="24">
        <v>1500</v>
      </c>
      <c r="S7" s="24">
        <v>3000</v>
      </c>
      <c r="T7" s="24">
        <v>5</v>
      </c>
      <c r="U7" s="24">
        <v>1500</v>
      </c>
      <c r="V7" s="24">
        <v>3000</v>
      </c>
      <c r="W7" s="26" t="s">
        <v>42</v>
      </c>
      <c r="X7" s="26" t="s">
        <v>43</v>
      </c>
      <c r="Y7" s="27"/>
    </row>
    <row r="8" s="4" customFormat="1" ht="142" customHeight="1" spans="1:25">
      <c r="A8" s="23">
        <v>2</v>
      </c>
      <c r="B8" s="24" t="s">
        <v>34</v>
      </c>
      <c r="C8" s="25" t="s">
        <v>35</v>
      </c>
      <c r="D8" s="24" t="s">
        <v>36</v>
      </c>
      <c r="E8" s="24" t="s">
        <v>37</v>
      </c>
      <c r="F8" s="24" t="s">
        <v>37</v>
      </c>
      <c r="G8" s="24" t="s">
        <v>44</v>
      </c>
      <c r="H8" s="24" t="s">
        <v>39</v>
      </c>
      <c r="I8" s="24" t="s">
        <v>37</v>
      </c>
      <c r="J8" s="24">
        <v>2026.01</v>
      </c>
      <c r="K8" s="24">
        <v>2026.12</v>
      </c>
      <c r="L8" s="24" t="s">
        <v>40</v>
      </c>
      <c r="M8" s="26" t="s">
        <v>45</v>
      </c>
      <c r="N8" s="24">
        <v>100</v>
      </c>
      <c r="O8" s="24">
        <v>100</v>
      </c>
      <c r="P8" s="24">
        <v>0</v>
      </c>
      <c r="Q8" s="24">
        <v>5</v>
      </c>
      <c r="R8" s="24">
        <v>300</v>
      </c>
      <c r="S8" s="24">
        <v>500</v>
      </c>
      <c r="T8" s="24">
        <v>0</v>
      </c>
      <c r="U8" s="24">
        <v>150</v>
      </c>
      <c r="V8" s="24">
        <v>300</v>
      </c>
      <c r="W8" s="26" t="s">
        <v>46</v>
      </c>
      <c r="X8" s="26" t="s">
        <v>47</v>
      </c>
      <c r="Y8" s="27"/>
    </row>
    <row r="9" s="4" customFormat="1" ht="194" customHeight="1" spans="1:25">
      <c r="A9" s="23">
        <v>3</v>
      </c>
      <c r="B9" s="24" t="s">
        <v>34</v>
      </c>
      <c r="C9" s="25" t="s">
        <v>35</v>
      </c>
      <c r="D9" s="24" t="s">
        <v>48</v>
      </c>
      <c r="E9" s="24" t="s">
        <v>37</v>
      </c>
      <c r="F9" s="24" t="s">
        <v>37</v>
      </c>
      <c r="G9" s="24" t="s">
        <v>49</v>
      </c>
      <c r="H9" s="24" t="s">
        <v>39</v>
      </c>
      <c r="I9" s="24" t="s">
        <v>37</v>
      </c>
      <c r="J9" s="24">
        <v>2026.01</v>
      </c>
      <c r="K9" s="24">
        <v>2026.12</v>
      </c>
      <c r="L9" s="24" t="s">
        <v>40</v>
      </c>
      <c r="M9" s="26" t="s">
        <v>50</v>
      </c>
      <c r="N9" s="24">
        <v>80</v>
      </c>
      <c r="O9" s="24">
        <v>40</v>
      </c>
      <c r="P9" s="24">
        <v>40</v>
      </c>
      <c r="Q9" s="24">
        <v>4</v>
      </c>
      <c r="R9" s="24">
        <v>100</v>
      </c>
      <c r="S9" s="24">
        <v>200</v>
      </c>
      <c r="T9" s="24">
        <v>0</v>
      </c>
      <c r="U9" s="24">
        <v>20</v>
      </c>
      <c r="V9" s="24">
        <v>50</v>
      </c>
      <c r="W9" s="26" t="s">
        <v>51</v>
      </c>
      <c r="X9" s="26" t="s">
        <v>52</v>
      </c>
      <c r="Y9" s="27"/>
    </row>
    <row r="10" s="4" customFormat="1" ht="162" customHeight="1" spans="1:25">
      <c r="A10" s="23">
        <v>4</v>
      </c>
      <c r="B10" s="24" t="s">
        <v>34</v>
      </c>
      <c r="C10" s="25" t="s">
        <v>35</v>
      </c>
      <c r="D10" s="24" t="s">
        <v>53</v>
      </c>
      <c r="E10" s="24" t="s">
        <v>54</v>
      </c>
      <c r="F10" s="24" t="s">
        <v>55</v>
      </c>
      <c r="G10" s="24" t="s">
        <v>56</v>
      </c>
      <c r="H10" s="24" t="s">
        <v>39</v>
      </c>
      <c r="I10" s="24" t="s">
        <v>55</v>
      </c>
      <c r="J10" s="24">
        <v>2026.01</v>
      </c>
      <c r="K10" s="24">
        <v>2026.12</v>
      </c>
      <c r="L10" s="24" t="s">
        <v>57</v>
      </c>
      <c r="M10" s="26" t="s">
        <v>58</v>
      </c>
      <c r="N10" s="24">
        <v>20</v>
      </c>
      <c r="O10" s="24">
        <v>20</v>
      </c>
      <c r="P10" s="24">
        <v>0</v>
      </c>
      <c r="Q10" s="24">
        <v>1</v>
      </c>
      <c r="R10" s="24">
        <v>50</v>
      </c>
      <c r="S10" s="24">
        <v>129</v>
      </c>
      <c r="T10" s="24">
        <v>0</v>
      </c>
      <c r="U10" s="24">
        <v>46</v>
      </c>
      <c r="V10" s="24">
        <v>124</v>
      </c>
      <c r="W10" s="26" t="s">
        <v>59</v>
      </c>
      <c r="X10" s="26" t="s">
        <v>60</v>
      </c>
      <c r="Y10" s="27"/>
    </row>
    <row r="11" s="5" customFormat="1" ht="123" customHeight="1" spans="1:25">
      <c r="A11" s="23">
        <v>5</v>
      </c>
      <c r="B11" s="24" t="s">
        <v>34</v>
      </c>
      <c r="C11" s="25" t="s">
        <v>61</v>
      </c>
      <c r="D11" s="25" t="s">
        <v>62</v>
      </c>
      <c r="E11" s="25" t="s">
        <v>54</v>
      </c>
      <c r="F11" s="25" t="s">
        <v>63</v>
      </c>
      <c r="G11" s="25" t="s">
        <v>64</v>
      </c>
      <c r="H11" s="24" t="s">
        <v>39</v>
      </c>
      <c r="I11" s="25" t="s">
        <v>63</v>
      </c>
      <c r="J11" s="24">
        <v>2026.01</v>
      </c>
      <c r="K11" s="24">
        <v>2026.12</v>
      </c>
      <c r="L11" s="25" t="s">
        <v>65</v>
      </c>
      <c r="M11" s="28" t="s">
        <v>66</v>
      </c>
      <c r="N11" s="25">
        <v>10.4</v>
      </c>
      <c r="O11" s="25">
        <v>10</v>
      </c>
      <c r="P11" s="25">
        <v>0.4</v>
      </c>
      <c r="Q11" s="25">
        <v>1</v>
      </c>
      <c r="R11" s="25">
        <v>16</v>
      </c>
      <c r="S11" s="25">
        <v>36</v>
      </c>
      <c r="T11" s="25">
        <v>0</v>
      </c>
      <c r="U11" s="25">
        <v>1</v>
      </c>
      <c r="V11" s="25">
        <v>2</v>
      </c>
      <c r="W11" s="28" t="s">
        <v>67</v>
      </c>
      <c r="X11" s="28" t="s">
        <v>68</v>
      </c>
      <c r="Y11" s="20"/>
    </row>
    <row r="12" s="5" customFormat="1" ht="141" customHeight="1" spans="1:25">
      <c r="A12" s="23">
        <v>6</v>
      </c>
      <c r="B12" s="25" t="s">
        <v>69</v>
      </c>
      <c r="C12" s="25" t="s">
        <v>70</v>
      </c>
      <c r="D12" s="25" t="s">
        <v>71</v>
      </c>
      <c r="E12" s="24" t="s">
        <v>54</v>
      </c>
      <c r="F12" s="24" t="s">
        <v>72</v>
      </c>
      <c r="G12" s="24" t="s">
        <v>73</v>
      </c>
      <c r="H12" s="24" t="s">
        <v>39</v>
      </c>
      <c r="I12" s="24" t="s">
        <v>72</v>
      </c>
      <c r="J12" s="24">
        <v>2026.01</v>
      </c>
      <c r="K12" s="24">
        <v>2026.12</v>
      </c>
      <c r="L12" s="25" t="s">
        <v>74</v>
      </c>
      <c r="M12" s="28" t="s">
        <v>75</v>
      </c>
      <c r="N12" s="25">
        <v>25</v>
      </c>
      <c r="O12" s="25">
        <v>20</v>
      </c>
      <c r="P12" s="25">
        <v>5</v>
      </c>
      <c r="Q12" s="25">
        <v>1</v>
      </c>
      <c r="R12" s="25">
        <v>36</v>
      </c>
      <c r="S12" s="25">
        <v>122</v>
      </c>
      <c r="T12" s="25">
        <v>0</v>
      </c>
      <c r="U12" s="25">
        <v>4</v>
      </c>
      <c r="V12" s="25">
        <v>9</v>
      </c>
      <c r="W12" s="28" t="s">
        <v>76</v>
      </c>
      <c r="X12" s="28" t="s">
        <v>77</v>
      </c>
      <c r="Y12" s="20"/>
    </row>
    <row r="13" s="5" customFormat="1" ht="150" customHeight="1" spans="1:25">
      <c r="A13" s="23">
        <v>7</v>
      </c>
      <c r="B13" s="25" t="s">
        <v>69</v>
      </c>
      <c r="C13" s="25" t="s">
        <v>70</v>
      </c>
      <c r="D13" s="25" t="s">
        <v>71</v>
      </c>
      <c r="E13" s="24" t="s">
        <v>54</v>
      </c>
      <c r="F13" s="24" t="s">
        <v>78</v>
      </c>
      <c r="G13" s="24" t="s">
        <v>79</v>
      </c>
      <c r="H13" s="24" t="s">
        <v>39</v>
      </c>
      <c r="I13" s="24" t="s">
        <v>78</v>
      </c>
      <c r="J13" s="24">
        <v>2026.01</v>
      </c>
      <c r="K13" s="24">
        <v>2026.12</v>
      </c>
      <c r="L13" s="25" t="s">
        <v>80</v>
      </c>
      <c r="M13" s="28" t="s">
        <v>81</v>
      </c>
      <c r="N13" s="25">
        <v>31.5</v>
      </c>
      <c r="O13" s="25">
        <v>30</v>
      </c>
      <c r="P13" s="25">
        <v>1.5</v>
      </c>
      <c r="Q13" s="25">
        <v>1</v>
      </c>
      <c r="R13" s="25">
        <v>26</v>
      </c>
      <c r="S13" s="25">
        <v>96</v>
      </c>
      <c r="T13" s="25">
        <v>0</v>
      </c>
      <c r="U13" s="25">
        <v>3</v>
      </c>
      <c r="V13" s="25">
        <v>6</v>
      </c>
      <c r="W13" s="28" t="s">
        <v>82</v>
      </c>
      <c r="X13" s="28" t="s">
        <v>83</v>
      </c>
      <c r="Y13" s="20"/>
    </row>
    <row r="14" s="5" customFormat="1" ht="133" customHeight="1" spans="1:25">
      <c r="A14" s="23">
        <v>8</v>
      </c>
      <c r="B14" s="25" t="s">
        <v>69</v>
      </c>
      <c r="C14" s="25" t="s">
        <v>70</v>
      </c>
      <c r="D14" s="25" t="s">
        <v>71</v>
      </c>
      <c r="E14" s="24" t="s">
        <v>54</v>
      </c>
      <c r="F14" s="25" t="s">
        <v>84</v>
      </c>
      <c r="G14" s="25" t="s">
        <v>85</v>
      </c>
      <c r="H14" s="24" t="s">
        <v>39</v>
      </c>
      <c r="I14" s="25" t="s">
        <v>84</v>
      </c>
      <c r="J14" s="24">
        <v>2026.01</v>
      </c>
      <c r="K14" s="24">
        <v>2026.12</v>
      </c>
      <c r="L14" s="25" t="s">
        <v>86</v>
      </c>
      <c r="M14" s="28" t="s">
        <v>87</v>
      </c>
      <c r="N14" s="25">
        <v>15</v>
      </c>
      <c r="O14" s="25">
        <v>15</v>
      </c>
      <c r="P14" s="25">
        <v>0</v>
      </c>
      <c r="Q14" s="25">
        <v>1</v>
      </c>
      <c r="R14" s="25">
        <v>35</v>
      </c>
      <c r="S14" s="25">
        <v>136</v>
      </c>
      <c r="T14" s="25">
        <v>0</v>
      </c>
      <c r="U14" s="25">
        <v>4</v>
      </c>
      <c r="V14" s="25">
        <v>7</v>
      </c>
      <c r="W14" s="28" t="s">
        <v>88</v>
      </c>
      <c r="X14" s="28" t="s">
        <v>89</v>
      </c>
      <c r="Y14" s="20"/>
    </row>
    <row r="15" s="5" customFormat="1" ht="138" customHeight="1" spans="1:25">
      <c r="A15" s="23">
        <v>9</v>
      </c>
      <c r="B15" s="24" t="s">
        <v>34</v>
      </c>
      <c r="C15" s="25" t="s">
        <v>35</v>
      </c>
      <c r="D15" s="24" t="s">
        <v>53</v>
      </c>
      <c r="E15" s="24" t="s">
        <v>54</v>
      </c>
      <c r="F15" s="25" t="s">
        <v>90</v>
      </c>
      <c r="G15" s="24" t="s">
        <v>91</v>
      </c>
      <c r="H15" s="24" t="s">
        <v>39</v>
      </c>
      <c r="I15" s="25" t="s">
        <v>90</v>
      </c>
      <c r="J15" s="24">
        <v>2026.01</v>
      </c>
      <c r="K15" s="24">
        <v>2026.12</v>
      </c>
      <c r="L15" s="25" t="s">
        <v>92</v>
      </c>
      <c r="M15" s="28" t="s">
        <v>93</v>
      </c>
      <c r="N15" s="25">
        <v>15</v>
      </c>
      <c r="O15" s="25">
        <v>15</v>
      </c>
      <c r="P15" s="25">
        <v>0</v>
      </c>
      <c r="Q15" s="25">
        <v>1</v>
      </c>
      <c r="R15" s="25">
        <v>23</v>
      </c>
      <c r="S15" s="25">
        <v>56</v>
      </c>
      <c r="T15" s="25">
        <v>0</v>
      </c>
      <c r="U15" s="25">
        <v>23</v>
      </c>
      <c r="V15" s="25">
        <v>56</v>
      </c>
      <c r="W15" s="28" t="s">
        <v>94</v>
      </c>
      <c r="X15" s="26" t="s">
        <v>95</v>
      </c>
      <c r="Y15" s="27"/>
    </row>
    <row r="16" s="5" customFormat="1" ht="149" customHeight="1" spans="1:25">
      <c r="A16" s="23">
        <v>10</v>
      </c>
      <c r="B16" s="24" t="s">
        <v>34</v>
      </c>
      <c r="C16" s="25" t="s">
        <v>61</v>
      </c>
      <c r="D16" s="25" t="s">
        <v>62</v>
      </c>
      <c r="E16" s="25" t="s">
        <v>54</v>
      </c>
      <c r="F16" s="25" t="s">
        <v>96</v>
      </c>
      <c r="G16" s="25" t="s">
        <v>97</v>
      </c>
      <c r="H16" s="24" t="s">
        <v>39</v>
      </c>
      <c r="I16" s="25" t="s">
        <v>96</v>
      </c>
      <c r="J16" s="24">
        <v>2026.01</v>
      </c>
      <c r="K16" s="24">
        <v>2026.12</v>
      </c>
      <c r="L16" s="25" t="s">
        <v>98</v>
      </c>
      <c r="M16" s="28" t="s">
        <v>99</v>
      </c>
      <c r="N16" s="25">
        <v>10.48</v>
      </c>
      <c r="O16" s="25">
        <v>10</v>
      </c>
      <c r="P16" s="25">
        <v>0.48</v>
      </c>
      <c r="Q16" s="25">
        <v>1</v>
      </c>
      <c r="R16" s="25">
        <v>12</v>
      </c>
      <c r="S16" s="25">
        <v>36</v>
      </c>
      <c r="T16" s="25">
        <v>0</v>
      </c>
      <c r="U16" s="25">
        <v>1</v>
      </c>
      <c r="V16" s="25">
        <v>2</v>
      </c>
      <c r="W16" s="28" t="s">
        <v>100</v>
      </c>
      <c r="X16" s="28" t="s">
        <v>101</v>
      </c>
      <c r="Y16" s="27"/>
    </row>
    <row r="17" s="6" customFormat="1" ht="204" customHeight="1" spans="1:25">
      <c r="A17" s="23">
        <v>11</v>
      </c>
      <c r="B17" s="24" t="s">
        <v>34</v>
      </c>
      <c r="C17" s="25" t="s">
        <v>61</v>
      </c>
      <c r="D17" s="25" t="s">
        <v>62</v>
      </c>
      <c r="E17" s="25" t="s">
        <v>54</v>
      </c>
      <c r="F17" s="25" t="s">
        <v>102</v>
      </c>
      <c r="G17" s="25" t="s">
        <v>103</v>
      </c>
      <c r="H17" s="24" t="s">
        <v>39</v>
      </c>
      <c r="I17" s="25" t="s">
        <v>104</v>
      </c>
      <c r="J17" s="24">
        <v>2026.01</v>
      </c>
      <c r="K17" s="24">
        <v>2026.12</v>
      </c>
      <c r="L17" s="25" t="s">
        <v>105</v>
      </c>
      <c r="M17" s="28" t="s">
        <v>106</v>
      </c>
      <c r="N17" s="25">
        <v>30</v>
      </c>
      <c r="O17" s="25">
        <v>30</v>
      </c>
      <c r="P17" s="25">
        <v>0</v>
      </c>
      <c r="Q17" s="25">
        <v>1</v>
      </c>
      <c r="R17" s="25">
        <v>10</v>
      </c>
      <c r="S17" s="25">
        <v>20</v>
      </c>
      <c r="T17" s="25">
        <v>0</v>
      </c>
      <c r="U17" s="25">
        <v>3</v>
      </c>
      <c r="V17" s="25">
        <v>6</v>
      </c>
      <c r="W17" s="28" t="s">
        <v>107</v>
      </c>
      <c r="X17" s="28" t="s">
        <v>108</v>
      </c>
      <c r="Y17" s="27"/>
    </row>
    <row r="18" s="5" customFormat="1" ht="144" customHeight="1" spans="1:25">
      <c r="A18" s="23">
        <v>12</v>
      </c>
      <c r="B18" s="24" t="s">
        <v>34</v>
      </c>
      <c r="C18" s="25" t="s">
        <v>61</v>
      </c>
      <c r="D18" s="25" t="s">
        <v>62</v>
      </c>
      <c r="E18" s="25" t="s">
        <v>54</v>
      </c>
      <c r="F18" s="25" t="s">
        <v>109</v>
      </c>
      <c r="G18" s="25" t="s">
        <v>110</v>
      </c>
      <c r="H18" s="24" t="s">
        <v>39</v>
      </c>
      <c r="I18" s="25" t="s">
        <v>109</v>
      </c>
      <c r="J18" s="24">
        <v>2026.01</v>
      </c>
      <c r="K18" s="24">
        <v>2026.12</v>
      </c>
      <c r="L18" s="25" t="s">
        <v>111</v>
      </c>
      <c r="M18" s="28" t="s">
        <v>112</v>
      </c>
      <c r="N18" s="27">
        <v>10.3</v>
      </c>
      <c r="O18" s="27">
        <v>10</v>
      </c>
      <c r="P18" s="27">
        <v>0.3</v>
      </c>
      <c r="Q18" s="27">
        <v>1</v>
      </c>
      <c r="R18" s="27">
        <v>30</v>
      </c>
      <c r="S18" s="27">
        <v>68</v>
      </c>
      <c r="T18" s="27">
        <v>0</v>
      </c>
      <c r="U18" s="27">
        <v>1</v>
      </c>
      <c r="V18" s="27">
        <v>1</v>
      </c>
      <c r="W18" s="28" t="s">
        <v>113</v>
      </c>
      <c r="X18" s="28" t="s">
        <v>114</v>
      </c>
      <c r="Y18" s="20"/>
    </row>
    <row r="19" s="5" customFormat="1" ht="131" customHeight="1" spans="1:25">
      <c r="A19" s="23">
        <v>13</v>
      </c>
      <c r="B19" s="25" t="s">
        <v>69</v>
      </c>
      <c r="C19" s="25" t="s">
        <v>70</v>
      </c>
      <c r="D19" s="25" t="s">
        <v>71</v>
      </c>
      <c r="E19" s="25" t="s">
        <v>54</v>
      </c>
      <c r="F19" s="25" t="s">
        <v>115</v>
      </c>
      <c r="G19" s="25" t="s">
        <v>116</v>
      </c>
      <c r="H19" s="24" t="s">
        <v>39</v>
      </c>
      <c r="I19" s="25" t="s">
        <v>115</v>
      </c>
      <c r="J19" s="24">
        <v>2026.01</v>
      </c>
      <c r="K19" s="24">
        <v>2026.12</v>
      </c>
      <c r="L19" s="25" t="s">
        <v>117</v>
      </c>
      <c r="M19" s="28" t="s">
        <v>118</v>
      </c>
      <c r="N19" s="25">
        <v>25</v>
      </c>
      <c r="O19" s="25">
        <v>25</v>
      </c>
      <c r="P19" s="25">
        <v>0</v>
      </c>
      <c r="Q19" s="25">
        <v>1</v>
      </c>
      <c r="R19" s="25">
        <v>42</v>
      </c>
      <c r="S19" s="25">
        <v>156</v>
      </c>
      <c r="T19" s="25">
        <v>0</v>
      </c>
      <c r="U19" s="25">
        <v>5</v>
      </c>
      <c r="V19" s="25">
        <v>11</v>
      </c>
      <c r="W19" s="28" t="s">
        <v>119</v>
      </c>
      <c r="X19" s="28" t="s">
        <v>120</v>
      </c>
      <c r="Y19" s="20"/>
    </row>
    <row r="20" s="5" customFormat="1" ht="161" customHeight="1" spans="1:25">
      <c r="A20" s="23">
        <v>14</v>
      </c>
      <c r="B20" s="24" t="s">
        <v>34</v>
      </c>
      <c r="C20" s="25" t="s">
        <v>35</v>
      </c>
      <c r="D20" s="24" t="s">
        <v>53</v>
      </c>
      <c r="E20" s="24" t="s">
        <v>54</v>
      </c>
      <c r="F20" s="24" t="s">
        <v>121</v>
      </c>
      <c r="G20" s="24" t="s">
        <v>122</v>
      </c>
      <c r="H20" s="24" t="s">
        <v>39</v>
      </c>
      <c r="I20" s="24" t="s">
        <v>121</v>
      </c>
      <c r="J20" s="24">
        <v>2026.01</v>
      </c>
      <c r="K20" s="24">
        <v>2026.12</v>
      </c>
      <c r="L20" s="24" t="s">
        <v>123</v>
      </c>
      <c r="M20" s="26" t="s">
        <v>124</v>
      </c>
      <c r="N20" s="24">
        <v>20</v>
      </c>
      <c r="O20" s="24">
        <v>20</v>
      </c>
      <c r="P20" s="24">
        <v>0</v>
      </c>
      <c r="Q20" s="24">
        <v>1</v>
      </c>
      <c r="R20" s="24">
        <v>26</v>
      </c>
      <c r="S20" s="24">
        <v>74</v>
      </c>
      <c r="T20" s="24">
        <v>0</v>
      </c>
      <c r="U20" s="24">
        <v>26</v>
      </c>
      <c r="V20" s="24">
        <v>74</v>
      </c>
      <c r="W20" s="26" t="s">
        <v>125</v>
      </c>
      <c r="X20" s="26" t="s">
        <v>126</v>
      </c>
      <c r="Y20" s="27"/>
    </row>
    <row r="21" s="5" customFormat="1" ht="169" customHeight="1" spans="1:25">
      <c r="A21" s="23">
        <v>15</v>
      </c>
      <c r="B21" s="24" t="s">
        <v>34</v>
      </c>
      <c r="C21" s="25" t="s">
        <v>61</v>
      </c>
      <c r="D21" s="25" t="s">
        <v>62</v>
      </c>
      <c r="E21" s="24" t="s">
        <v>54</v>
      </c>
      <c r="F21" s="25" t="s">
        <v>127</v>
      </c>
      <c r="G21" s="25" t="s">
        <v>128</v>
      </c>
      <c r="H21" s="24" t="s">
        <v>39</v>
      </c>
      <c r="I21" s="25" t="s">
        <v>127</v>
      </c>
      <c r="J21" s="24">
        <v>2026.01</v>
      </c>
      <c r="K21" s="24">
        <v>2026.12</v>
      </c>
      <c r="L21" s="25" t="s">
        <v>129</v>
      </c>
      <c r="M21" s="28" t="s">
        <v>130</v>
      </c>
      <c r="N21" s="25">
        <v>15.11</v>
      </c>
      <c r="O21" s="25">
        <v>15</v>
      </c>
      <c r="P21" s="25">
        <v>0.11</v>
      </c>
      <c r="Q21" s="25">
        <v>1</v>
      </c>
      <c r="R21" s="25">
        <v>48</v>
      </c>
      <c r="S21" s="25">
        <v>148</v>
      </c>
      <c r="T21" s="25">
        <v>0</v>
      </c>
      <c r="U21" s="25">
        <v>6</v>
      </c>
      <c r="V21" s="25">
        <v>12</v>
      </c>
      <c r="W21" s="28" t="s">
        <v>131</v>
      </c>
      <c r="X21" s="28" t="s">
        <v>132</v>
      </c>
      <c r="Y21" s="20"/>
    </row>
    <row r="22" s="5" customFormat="1" ht="164" customHeight="1" spans="1:25">
      <c r="A22" s="23">
        <v>16</v>
      </c>
      <c r="B22" s="24" t="s">
        <v>34</v>
      </c>
      <c r="C22" s="25" t="s">
        <v>61</v>
      </c>
      <c r="D22" s="25" t="s">
        <v>62</v>
      </c>
      <c r="E22" s="25" t="s">
        <v>54</v>
      </c>
      <c r="F22" s="24" t="s">
        <v>78</v>
      </c>
      <c r="G22" s="24" t="s">
        <v>133</v>
      </c>
      <c r="H22" s="24" t="s">
        <v>39</v>
      </c>
      <c r="I22" s="24" t="s">
        <v>78</v>
      </c>
      <c r="J22" s="24">
        <v>2026.01</v>
      </c>
      <c r="K22" s="24">
        <v>2026.12</v>
      </c>
      <c r="L22" s="24" t="s">
        <v>80</v>
      </c>
      <c r="M22" s="28" t="s">
        <v>134</v>
      </c>
      <c r="N22" s="25">
        <v>15.02</v>
      </c>
      <c r="O22" s="25">
        <v>15</v>
      </c>
      <c r="P22" s="25">
        <v>0.02</v>
      </c>
      <c r="Q22" s="25">
        <v>1</v>
      </c>
      <c r="R22" s="25">
        <v>28</v>
      </c>
      <c r="S22" s="25">
        <v>112</v>
      </c>
      <c r="T22" s="25">
        <v>0</v>
      </c>
      <c r="U22" s="25">
        <v>3</v>
      </c>
      <c r="V22" s="25">
        <v>6</v>
      </c>
      <c r="W22" s="28" t="s">
        <v>135</v>
      </c>
      <c r="X22" s="28" t="s">
        <v>136</v>
      </c>
      <c r="Y22" s="20"/>
    </row>
    <row r="23" s="5" customFormat="1" ht="186" customHeight="1" spans="1:25">
      <c r="A23" s="23">
        <v>17</v>
      </c>
      <c r="B23" s="25" t="s">
        <v>34</v>
      </c>
      <c r="C23" s="25" t="s">
        <v>61</v>
      </c>
      <c r="D23" s="25" t="s">
        <v>62</v>
      </c>
      <c r="E23" s="25" t="s">
        <v>54</v>
      </c>
      <c r="F23" s="25" t="s">
        <v>72</v>
      </c>
      <c r="G23" s="25" t="s">
        <v>137</v>
      </c>
      <c r="H23" s="24" t="s">
        <v>39</v>
      </c>
      <c r="I23" s="25" t="s">
        <v>72</v>
      </c>
      <c r="J23" s="24">
        <v>2026.01</v>
      </c>
      <c r="K23" s="24">
        <v>2026.12</v>
      </c>
      <c r="L23" s="25" t="s">
        <v>74</v>
      </c>
      <c r="M23" s="28" t="s">
        <v>138</v>
      </c>
      <c r="N23" s="25">
        <v>11</v>
      </c>
      <c r="O23" s="25">
        <v>10</v>
      </c>
      <c r="P23" s="25">
        <v>1</v>
      </c>
      <c r="Q23" s="25">
        <v>1</v>
      </c>
      <c r="R23" s="25">
        <v>28</v>
      </c>
      <c r="S23" s="25">
        <v>106</v>
      </c>
      <c r="T23" s="25">
        <v>0</v>
      </c>
      <c r="U23" s="25">
        <v>3</v>
      </c>
      <c r="V23" s="25">
        <v>6</v>
      </c>
      <c r="W23" s="28" t="s">
        <v>139</v>
      </c>
      <c r="X23" s="28" t="s">
        <v>140</v>
      </c>
      <c r="Y23" s="20"/>
    </row>
    <row r="24" s="5" customFormat="1" ht="112" customHeight="1" spans="1:25">
      <c r="A24" s="23">
        <v>18</v>
      </c>
      <c r="B24" s="25" t="s">
        <v>34</v>
      </c>
      <c r="C24" s="25" t="s">
        <v>61</v>
      </c>
      <c r="D24" s="25" t="s">
        <v>62</v>
      </c>
      <c r="E24" s="25" t="s">
        <v>54</v>
      </c>
      <c r="F24" s="25" t="s">
        <v>90</v>
      </c>
      <c r="G24" s="25" t="s">
        <v>141</v>
      </c>
      <c r="H24" s="24" t="s">
        <v>39</v>
      </c>
      <c r="I24" s="25" t="s">
        <v>90</v>
      </c>
      <c r="J24" s="24">
        <v>2026.01</v>
      </c>
      <c r="K24" s="24">
        <v>2026.12</v>
      </c>
      <c r="L24" s="25" t="s">
        <v>92</v>
      </c>
      <c r="M24" s="28" t="s">
        <v>142</v>
      </c>
      <c r="N24" s="25">
        <v>10.2</v>
      </c>
      <c r="O24" s="25">
        <v>10</v>
      </c>
      <c r="P24" s="25">
        <v>0.2</v>
      </c>
      <c r="Q24" s="25">
        <v>1</v>
      </c>
      <c r="R24" s="25">
        <v>28</v>
      </c>
      <c r="S24" s="25">
        <v>106</v>
      </c>
      <c r="T24" s="25">
        <v>0</v>
      </c>
      <c r="U24" s="25">
        <v>3</v>
      </c>
      <c r="V24" s="25">
        <v>6</v>
      </c>
      <c r="W24" s="28" t="s">
        <v>143</v>
      </c>
      <c r="X24" s="28" t="s">
        <v>144</v>
      </c>
      <c r="Y24" s="20"/>
    </row>
    <row r="25" s="5" customFormat="1" ht="147" customHeight="1" spans="1:25">
      <c r="A25" s="23">
        <v>19</v>
      </c>
      <c r="B25" s="24" t="s">
        <v>69</v>
      </c>
      <c r="C25" s="24" t="s">
        <v>70</v>
      </c>
      <c r="D25" s="25" t="s">
        <v>71</v>
      </c>
      <c r="E25" s="24" t="s">
        <v>54</v>
      </c>
      <c r="F25" s="25" t="s">
        <v>63</v>
      </c>
      <c r="G25" s="25" t="s">
        <v>145</v>
      </c>
      <c r="H25" s="24" t="s">
        <v>39</v>
      </c>
      <c r="I25" s="25" t="s">
        <v>63</v>
      </c>
      <c r="J25" s="24">
        <v>2026.01</v>
      </c>
      <c r="K25" s="24">
        <v>2026.12</v>
      </c>
      <c r="L25" s="25" t="s">
        <v>65</v>
      </c>
      <c r="M25" s="26" t="s">
        <v>146</v>
      </c>
      <c r="N25" s="24">
        <v>15.6</v>
      </c>
      <c r="O25" s="24">
        <v>15</v>
      </c>
      <c r="P25" s="24">
        <v>0.6</v>
      </c>
      <c r="Q25" s="24">
        <v>1</v>
      </c>
      <c r="R25" s="24">
        <v>36</v>
      </c>
      <c r="S25" s="24">
        <v>192</v>
      </c>
      <c r="T25" s="24">
        <v>0</v>
      </c>
      <c r="U25" s="24">
        <v>2</v>
      </c>
      <c r="V25" s="24">
        <v>4</v>
      </c>
      <c r="W25" s="26" t="s">
        <v>147</v>
      </c>
      <c r="X25" s="26" t="s">
        <v>148</v>
      </c>
      <c r="Y25" s="20"/>
    </row>
    <row r="26" s="5" customFormat="1" ht="144" customHeight="1" spans="1:25">
      <c r="A26" s="23">
        <v>20</v>
      </c>
      <c r="B26" s="24" t="s">
        <v>69</v>
      </c>
      <c r="C26" s="24" t="s">
        <v>70</v>
      </c>
      <c r="D26" s="25" t="s">
        <v>149</v>
      </c>
      <c r="E26" s="25" t="s">
        <v>54</v>
      </c>
      <c r="F26" s="25" t="s">
        <v>150</v>
      </c>
      <c r="G26" s="27" t="s">
        <v>151</v>
      </c>
      <c r="H26" s="24" t="s">
        <v>39</v>
      </c>
      <c r="I26" s="25" t="s">
        <v>150</v>
      </c>
      <c r="J26" s="24">
        <v>2026.01</v>
      </c>
      <c r="K26" s="24">
        <v>2026.12</v>
      </c>
      <c r="L26" s="25" t="s">
        <v>152</v>
      </c>
      <c r="M26" s="28" t="s">
        <v>153</v>
      </c>
      <c r="N26" s="25">
        <v>15.03</v>
      </c>
      <c r="O26" s="25">
        <v>15</v>
      </c>
      <c r="P26" s="25">
        <v>0.03</v>
      </c>
      <c r="Q26" s="25">
        <v>1</v>
      </c>
      <c r="R26" s="25">
        <v>28</v>
      </c>
      <c r="S26" s="25">
        <v>112</v>
      </c>
      <c r="T26" s="25">
        <v>0</v>
      </c>
      <c r="U26" s="25">
        <v>3</v>
      </c>
      <c r="V26" s="25">
        <v>5</v>
      </c>
      <c r="W26" s="28" t="s">
        <v>154</v>
      </c>
      <c r="X26" s="28" t="s">
        <v>155</v>
      </c>
      <c r="Y26" s="20"/>
    </row>
    <row r="27" s="5" customFormat="1" ht="134" customHeight="1" spans="1:25">
      <c r="A27" s="23">
        <v>21</v>
      </c>
      <c r="B27" s="25" t="s">
        <v>34</v>
      </c>
      <c r="C27" s="25" t="s">
        <v>61</v>
      </c>
      <c r="D27" s="25" t="s">
        <v>62</v>
      </c>
      <c r="E27" s="25" t="s">
        <v>54</v>
      </c>
      <c r="F27" s="25" t="s">
        <v>156</v>
      </c>
      <c r="G27" s="25" t="s">
        <v>157</v>
      </c>
      <c r="H27" s="24" t="s">
        <v>39</v>
      </c>
      <c r="I27" s="25" t="s">
        <v>156</v>
      </c>
      <c r="J27" s="24">
        <v>2026.01</v>
      </c>
      <c r="K27" s="24">
        <v>2026.12</v>
      </c>
      <c r="L27" s="25" t="s">
        <v>158</v>
      </c>
      <c r="M27" s="28" t="s">
        <v>159</v>
      </c>
      <c r="N27" s="25">
        <v>10.4</v>
      </c>
      <c r="O27" s="25">
        <v>10</v>
      </c>
      <c r="P27" s="25">
        <v>0.4</v>
      </c>
      <c r="Q27" s="25">
        <v>1</v>
      </c>
      <c r="R27" s="25">
        <v>22</v>
      </c>
      <c r="S27" s="25">
        <v>69</v>
      </c>
      <c r="T27" s="25">
        <v>0</v>
      </c>
      <c r="U27" s="25">
        <v>3</v>
      </c>
      <c r="V27" s="25">
        <v>5</v>
      </c>
      <c r="W27" s="28" t="s">
        <v>160</v>
      </c>
      <c r="X27" s="28" t="s">
        <v>161</v>
      </c>
      <c r="Y27" s="20"/>
    </row>
    <row r="28" s="5" customFormat="1" ht="138" customHeight="1" spans="1:25">
      <c r="A28" s="23">
        <v>22</v>
      </c>
      <c r="B28" s="24" t="s">
        <v>34</v>
      </c>
      <c r="C28" s="25" t="s">
        <v>61</v>
      </c>
      <c r="D28" s="25" t="s">
        <v>62</v>
      </c>
      <c r="E28" s="25" t="s">
        <v>54</v>
      </c>
      <c r="F28" s="25" t="s">
        <v>90</v>
      </c>
      <c r="G28" s="25" t="s">
        <v>162</v>
      </c>
      <c r="H28" s="24" t="s">
        <v>39</v>
      </c>
      <c r="I28" s="25" t="s">
        <v>90</v>
      </c>
      <c r="J28" s="24">
        <v>2026.01</v>
      </c>
      <c r="K28" s="24">
        <v>2026.12</v>
      </c>
      <c r="L28" s="25" t="s">
        <v>92</v>
      </c>
      <c r="M28" s="28" t="s">
        <v>163</v>
      </c>
      <c r="N28" s="25">
        <v>10.5</v>
      </c>
      <c r="O28" s="25">
        <v>10</v>
      </c>
      <c r="P28" s="25">
        <v>0.5</v>
      </c>
      <c r="Q28" s="25">
        <v>1</v>
      </c>
      <c r="R28" s="25">
        <v>18</v>
      </c>
      <c r="S28" s="25">
        <v>48</v>
      </c>
      <c r="T28" s="25">
        <v>0</v>
      </c>
      <c r="U28" s="25">
        <v>2</v>
      </c>
      <c r="V28" s="25">
        <v>3</v>
      </c>
      <c r="W28" s="28" t="s">
        <v>164</v>
      </c>
      <c r="X28" s="28" t="s">
        <v>165</v>
      </c>
      <c r="Y28" s="20"/>
    </row>
    <row r="29" s="5" customFormat="1" ht="138" customHeight="1" spans="1:25">
      <c r="A29" s="23">
        <v>23</v>
      </c>
      <c r="B29" s="24" t="s">
        <v>34</v>
      </c>
      <c r="C29" s="25" t="s">
        <v>35</v>
      </c>
      <c r="D29" s="24" t="s">
        <v>53</v>
      </c>
      <c r="E29" s="24" t="s">
        <v>54</v>
      </c>
      <c r="F29" s="24" t="s">
        <v>78</v>
      </c>
      <c r="G29" s="24" t="s">
        <v>166</v>
      </c>
      <c r="H29" s="24" t="s">
        <v>39</v>
      </c>
      <c r="I29" s="24" t="s">
        <v>78</v>
      </c>
      <c r="J29" s="24">
        <v>2026.01</v>
      </c>
      <c r="K29" s="24">
        <v>2026.12</v>
      </c>
      <c r="L29" s="25" t="s">
        <v>80</v>
      </c>
      <c r="M29" s="28" t="s">
        <v>167</v>
      </c>
      <c r="N29" s="25">
        <v>15</v>
      </c>
      <c r="O29" s="25">
        <v>15</v>
      </c>
      <c r="P29" s="25">
        <v>0</v>
      </c>
      <c r="Q29" s="25">
        <v>1</v>
      </c>
      <c r="R29" s="25">
        <v>27</v>
      </c>
      <c r="S29" s="25">
        <v>69</v>
      </c>
      <c r="T29" s="25">
        <v>0</v>
      </c>
      <c r="U29" s="25">
        <v>27</v>
      </c>
      <c r="V29" s="25">
        <v>69</v>
      </c>
      <c r="W29" s="28" t="s">
        <v>168</v>
      </c>
      <c r="X29" s="26" t="s">
        <v>169</v>
      </c>
      <c r="Y29" s="27"/>
    </row>
    <row r="30" s="5" customFormat="1" ht="129" customHeight="1" spans="1:25">
      <c r="A30" s="23">
        <v>24</v>
      </c>
      <c r="B30" s="24" t="s">
        <v>69</v>
      </c>
      <c r="C30" s="24" t="s">
        <v>70</v>
      </c>
      <c r="D30" s="25" t="s">
        <v>149</v>
      </c>
      <c r="E30" s="24" t="s">
        <v>54</v>
      </c>
      <c r="F30" s="24" t="s">
        <v>90</v>
      </c>
      <c r="G30" s="24" t="s">
        <v>170</v>
      </c>
      <c r="H30" s="24" t="s">
        <v>39</v>
      </c>
      <c r="I30" s="24" t="s">
        <v>90</v>
      </c>
      <c r="J30" s="24">
        <v>2026.01</v>
      </c>
      <c r="K30" s="24">
        <v>2026.12</v>
      </c>
      <c r="L30" s="24" t="s">
        <v>92</v>
      </c>
      <c r="M30" s="26" t="s">
        <v>171</v>
      </c>
      <c r="N30" s="24">
        <v>27.6</v>
      </c>
      <c r="O30" s="24">
        <v>20</v>
      </c>
      <c r="P30" s="24">
        <v>7.6</v>
      </c>
      <c r="Q30" s="24">
        <v>1</v>
      </c>
      <c r="R30" s="24">
        <v>36</v>
      </c>
      <c r="S30" s="24">
        <v>192</v>
      </c>
      <c r="T30" s="24">
        <v>0</v>
      </c>
      <c r="U30" s="24">
        <v>2</v>
      </c>
      <c r="V30" s="24">
        <v>4</v>
      </c>
      <c r="W30" s="26" t="s">
        <v>172</v>
      </c>
      <c r="X30" s="26" t="s">
        <v>173</v>
      </c>
      <c r="Y30" s="20"/>
    </row>
    <row r="31" s="5" customFormat="1" ht="127" customHeight="1" spans="1:25">
      <c r="A31" s="23">
        <v>25</v>
      </c>
      <c r="B31" s="24" t="s">
        <v>34</v>
      </c>
      <c r="C31" s="25" t="s">
        <v>61</v>
      </c>
      <c r="D31" s="25" t="s">
        <v>62</v>
      </c>
      <c r="E31" s="24" t="s">
        <v>54</v>
      </c>
      <c r="F31" s="25" t="s">
        <v>84</v>
      </c>
      <c r="G31" s="25" t="s">
        <v>174</v>
      </c>
      <c r="H31" s="24" t="s">
        <v>39</v>
      </c>
      <c r="I31" s="25" t="s">
        <v>84</v>
      </c>
      <c r="J31" s="24">
        <v>2026.01</v>
      </c>
      <c r="K31" s="24">
        <v>2026.12</v>
      </c>
      <c r="L31" s="25" t="s">
        <v>86</v>
      </c>
      <c r="M31" s="28" t="s">
        <v>175</v>
      </c>
      <c r="N31" s="25">
        <v>10</v>
      </c>
      <c r="O31" s="25">
        <v>10</v>
      </c>
      <c r="P31" s="25">
        <v>0</v>
      </c>
      <c r="Q31" s="25">
        <v>1</v>
      </c>
      <c r="R31" s="25">
        <v>28</v>
      </c>
      <c r="S31" s="25">
        <v>124</v>
      </c>
      <c r="T31" s="25">
        <v>0</v>
      </c>
      <c r="U31" s="25">
        <v>3</v>
      </c>
      <c r="V31" s="25">
        <v>7</v>
      </c>
      <c r="W31" s="28" t="s">
        <v>176</v>
      </c>
      <c r="X31" s="28" t="s">
        <v>177</v>
      </c>
      <c r="Y31" s="20"/>
    </row>
    <row r="32" s="5" customFormat="1" ht="126" customHeight="1" spans="1:25">
      <c r="A32" s="23">
        <v>26</v>
      </c>
      <c r="B32" s="24" t="s">
        <v>34</v>
      </c>
      <c r="C32" s="25" t="s">
        <v>61</v>
      </c>
      <c r="D32" s="25" t="s">
        <v>62</v>
      </c>
      <c r="E32" s="24" t="s">
        <v>178</v>
      </c>
      <c r="F32" s="25" t="s">
        <v>179</v>
      </c>
      <c r="G32" s="25" t="s">
        <v>180</v>
      </c>
      <c r="H32" s="24" t="s">
        <v>39</v>
      </c>
      <c r="I32" s="25" t="s">
        <v>181</v>
      </c>
      <c r="J32" s="24">
        <v>2026.01</v>
      </c>
      <c r="K32" s="24">
        <v>2026.12</v>
      </c>
      <c r="L32" s="25" t="s">
        <v>182</v>
      </c>
      <c r="M32" s="28" t="s">
        <v>183</v>
      </c>
      <c r="N32" s="25">
        <v>22</v>
      </c>
      <c r="O32" s="25">
        <v>20</v>
      </c>
      <c r="P32" s="25">
        <v>2</v>
      </c>
      <c r="Q32" s="25">
        <v>1</v>
      </c>
      <c r="R32" s="25">
        <v>152</v>
      </c>
      <c r="S32" s="25">
        <v>450</v>
      </c>
      <c r="T32" s="25">
        <v>0</v>
      </c>
      <c r="U32" s="25">
        <v>7</v>
      </c>
      <c r="V32" s="25">
        <v>12</v>
      </c>
      <c r="W32" s="28" t="s">
        <v>184</v>
      </c>
      <c r="X32" s="28" t="s">
        <v>185</v>
      </c>
      <c r="Y32" s="27"/>
    </row>
    <row r="33" s="5" customFormat="1" ht="153" customHeight="1" spans="1:25">
      <c r="A33" s="23">
        <v>27</v>
      </c>
      <c r="B33" s="24" t="s">
        <v>34</v>
      </c>
      <c r="C33" s="25" t="s">
        <v>61</v>
      </c>
      <c r="D33" s="25" t="s">
        <v>62</v>
      </c>
      <c r="E33" s="24" t="s">
        <v>178</v>
      </c>
      <c r="F33" s="25" t="s">
        <v>186</v>
      </c>
      <c r="G33" s="25" t="s">
        <v>187</v>
      </c>
      <c r="H33" s="24" t="s">
        <v>39</v>
      </c>
      <c r="I33" s="25" t="s">
        <v>186</v>
      </c>
      <c r="J33" s="24">
        <v>2026.01</v>
      </c>
      <c r="K33" s="24">
        <v>2026.12</v>
      </c>
      <c r="L33" s="25" t="s">
        <v>188</v>
      </c>
      <c r="M33" s="28" t="s">
        <v>189</v>
      </c>
      <c r="N33" s="25">
        <v>17</v>
      </c>
      <c r="O33" s="25">
        <v>15</v>
      </c>
      <c r="P33" s="25">
        <v>2</v>
      </c>
      <c r="Q33" s="25">
        <v>1</v>
      </c>
      <c r="R33" s="25">
        <v>42</v>
      </c>
      <c r="S33" s="25">
        <v>132</v>
      </c>
      <c r="T33" s="25">
        <v>0</v>
      </c>
      <c r="U33" s="25">
        <v>2</v>
      </c>
      <c r="V33" s="25">
        <v>5</v>
      </c>
      <c r="W33" s="28" t="s">
        <v>190</v>
      </c>
      <c r="X33" s="28" t="s">
        <v>191</v>
      </c>
      <c r="Y33" s="27"/>
    </row>
    <row r="34" s="5" customFormat="1" ht="185" customHeight="1" spans="1:25">
      <c r="A34" s="23">
        <v>28</v>
      </c>
      <c r="B34" s="24" t="s">
        <v>34</v>
      </c>
      <c r="C34" s="25" t="s">
        <v>61</v>
      </c>
      <c r="D34" s="25" t="s">
        <v>62</v>
      </c>
      <c r="E34" s="24" t="s">
        <v>178</v>
      </c>
      <c r="F34" s="25" t="s">
        <v>192</v>
      </c>
      <c r="G34" s="25" t="s">
        <v>193</v>
      </c>
      <c r="H34" s="24" t="s">
        <v>39</v>
      </c>
      <c r="I34" s="25" t="s">
        <v>192</v>
      </c>
      <c r="J34" s="24">
        <v>2026.01</v>
      </c>
      <c r="K34" s="24">
        <v>2026.12</v>
      </c>
      <c r="L34" s="25" t="s">
        <v>194</v>
      </c>
      <c r="M34" s="28" t="s">
        <v>195</v>
      </c>
      <c r="N34" s="25">
        <v>15.68</v>
      </c>
      <c r="O34" s="25">
        <v>15</v>
      </c>
      <c r="P34" s="25">
        <v>0.68</v>
      </c>
      <c r="Q34" s="25">
        <v>1</v>
      </c>
      <c r="R34" s="25">
        <v>300</v>
      </c>
      <c r="S34" s="25">
        <v>1000</v>
      </c>
      <c r="T34" s="25">
        <v>0</v>
      </c>
      <c r="U34" s="25">
        <v>4</v>
      </c>
      <c r="V34" s="25">
        <v>11</v>
      </c>
      <c r="W34" s="28" t="s">
        <v>196</v>
      </c>
      <c r="X34" s="28" t="s">
        <v>197</v>
      </c>
      <c r="Y34" s="27"/>
    </row>
    <row r="35" s="5" customFormat="1" ht="114" customHeight="1" spans="1:25">
      <c r="A35" s="23">
        <v>29</v>
      </c>
      <c r="B35" s="24" t="s">
        <v>34</v>
      </c>
      <c r="C35" s="25" t="s">
        <v>61</v>
      </c>
      <c r="D35" s="25" t="s">
        <v>62</v>
      </c>
      <c r="E35" s="24" t="s">
        <v>178</v>
      </c>
      <c r="F35" s="25" t="s">
        <v>198</v>
      </c>
      <c r="G35" s="25" t="s">
        <v>199</v>
      </c>
      <c r="H35" s="24" t="s">
        <v>39</v>
      </c>
      <c r="I35" s="25" t="s">
        <v>198</v>
      </c>
      <c r="J35" s="24">
        <v>2026.01</v>
      </c>
      <c r="K35" s="24">
        <v>2026.12</v>
      </c>
      <c r="L35" s="25" t="s">
        <v>200</v>
      </c>
      <c r="M35" s="28" t="s">
        <v>201</v>
      </c>
      <c r="N35" s="25">
        <v>23</v>
      </c>
      <c r="O35" s="25">
        <v>20</v>
      </c>
      <c r="P35" s="25">
        <v>3</v>
      </c>
      <c r="Q35" s="25">
        <v>1</v>
      </c>
      <c r="R35" s="25">
        <v>203</v>
      </c>
      <c r="S35" s="25">
        <v>903</v>
      </c>
      <c r="T35" s="25">
        <v>0</v>
      </c>
      <c r="U35" s="25">
        <v>9</v>
      </c>
      <c r="V35" s="25">
        <v>16</v>
      </c>
      <c r="W35" s="28" t="s">
        <v>202</v>
      </c>
      <c r="X35" s="28" t="s">
        <v>203</v>
      </c>
      <c r="Y35" s="27"/>
    </row>
    <row r="36" s="5" customFormat="1" ht="114" customHeight="1" spans="1:25">
      <c r="A36" s="23">
        <v>30</v>
      </c>
      <c r="B36" s="24" t="s">
        <v>34</v>
      </c>
      <c r="C36" s="25" t="s">
        <v>61</v>
      </c>
      <c r="D36" s="25" t="s">
        <v>62</v>
      </c>
      <c r="E36" s="24" t="s">
        <v>178</v>
      </c>
      <c r="F36" s="25" t="s">
        <v>204</v>
      </c>
      <c r="G36" s="25" t="s">
        <v>205</v>
      </c>
      <c r="H36" s="24" t="s">
        <v>39</v>
      </c>
      <c r="I36" s="25" t="s">
        <v>204</v>
      </c>
      <c r="J36" s="24">
        <v>2026.01</v>
      </c>
      <c r="K36" s="24">
        <v>2026.12</v>
      </c>
      <c r="L36" s="25" t="s">
        <v>206</v>
      </c>
      <c r="M36" s="28" t="s">
        <v>207</v>
      </c>
      <c r="N36" s="25">
        <v>21</v>
      </c>
      <c r="O36" s="25">
        <v>20</v>
      </c>
      <c r="P36" s="25">
        <v>1</v>
      </c>
      <c r="Q36" s="25">
        <v>1</v>
      </c>
      <c r="R36" s="25">
        <v>30</v>
      </c>
      <c r="S36" s="25">
        <v>95</v>
      </c>
      <c r="T36" s="25">
        <v>0</v>
      </c>
      <c r="U36" s="25">
        <v>3</v>
      </c>
      <c r="V36" s="25">
        <v>7</v>
      </c>
      <c r="W36" s="28" t="s">
        <v>208</v>
      </c>
      <c r="X36" s="28" t="s">
        <v>209</v>
      </c>
      <c r="Y36" s="27"/>
    </row>
    <row r="37" s="5" customFormat="1" ht="173" customHeight="1" spans="1:25">
      <c r="A37" s="23">
        <v>31</v>
      </c>
      <c r="B37" s="24" t="s">
        <v>34</v>
      </c>
      <c r="C37" s="25" t="s">
        <v>61</v>
      </c>
      <c r="D37" s="25" t="s">
        <v>62</v>
      </c>
      <c r="E37" s="24" t="s">
        <v>178</v>
      </c>
      <c r="F37" s="25" t="s">
        <v>210</v>
      </c>
      <c r="G37" s="25" t="s">
        <v>211</v>
      </c>
      <c r="H37" s="24" t="s">
        <v>39</v>
      </c>
      <c r="I37" s="25" t="s">
        <v>210</v>
      </c>
      <c r="J37" s="24">
        <v>2026.01</v>
      </c>
      <c r="K37" s="24">
        <v>2026.12</v>
      </c>
      <c r="L37" s="25" t="s">
        <v>212</v>
      </c>
      <c r="M37" s="28" t="s">
        <v>213</v>
      </c>
      <c r="N37" s="25">
        <v>30</v>
      </c>
      <c r="O37" s="25">
        <v>25</v>
      </c>
      <c r="P37" s="25">
        <v>5</v>
      </c>
      <c r="Q37" s="25">
        <v>1</v>
      </c>
      <c r="R37" s="25">
        <v>135</v>
      </c>
      <c r="S37" s="25">
        <v>495</v>
      </c>
      <c r="T37" s="25">
        <v>0</v>
      </c>
      <c r="U37" s="25">
        <v>7</v>
      </c>
      <c r="V37" s="25">
        <v>17</v>
      </c>
      <c r="W37" s="28" t="s">
        <v>214</v>
      </c>
      <c r="X37" s="28" t="s">
        <v>215</v>
      </c>
      <c r="Y37" s="27"/>
    </row>
    <row r="38" s="5" customFormat="1" ht="131" customHeight="1" spans="1:25">
      <c r="A38" s="23">
        <v>32</v>
      </c>
      <c r="B38" s="24" t="s">
        <v>34</v>
      </c>
      <c r="C38" s="25" t="s">
        <v>61</v>
      </c>
      <c r="D38" s="25" t="s">
        <v>62</v>
      </c>
      <c r="E38" s="24" t="s">
        <v>178</v>
      </c>
      <c r="F38" s="25" t="s">
        <v>216</v>
      </c>
      <c r="G38" s="25" t="s">
        <v>217</v>
      </c>
      <c r="H38" s="24" t="s">
        <v>39</v>
      </c>
      <c r="I38" s="25" t="s">
        <v>216</v>
      </c>
      <c r="J38" s="24">
        <v>2026.01</v>
      </c>
      <c r="K38" s="24">
        <v>2026.12</v>
      </c>
      <c r="L38" s="25" t="s">
        <v>218</v>
      </c>
      <c r="M38" s="28" t="s">
        <v>219</v>
      </c>
      <c r="N38" s="25">
        <v>21</v>
      </c>
      <c r="O38" s="25">
        <v>20</v>
      </c>
      <c r="P38" s="25">
        <v>1</v>
      </c>
      <c r="Q38" s="25">
        <v>1</v>
      </c>
      <c r="R38" s="25">
        <v>30</v>
      </c>
      <c r="S38" s="25">
        <v>125</v>
      </c>
      <c r="T38" s="25">
        <v>0</v>
      </c>
      <c r="U38" s="25">
        <v>4</v>
      </c>
      <c r="V38" s="25">
        <v>8</v>
      </c>
      <c r="W38" s="28" t="s">
        <v>220</v>
      </c>
      <c r="X38" s="28" t="s">
        <v>221</v>
      </c>
      <c r="Y38" s="27"/>
    </row>
    <row r="39" s="5" customFormat="1" ht="131" customHeight="1" spans="1:25">
      <c r="A39" s="23">
        <v>33</v>
      </c>
      <c r="B39" s="24" t="s">
        <v>69</v>
      </c>
      <c r="C39" s="24" t="s">
        <v>70</v>
      </c>
      <c r="D39" s="24" t="s">
        <v>71</v>
      </c>
      <c r="E39" s="24" t="s">
        <v>178</v>
      </c>
      <c r="F39" s="24" t="s">
        <v>222</v>
      </c>
      <c r="G39" s="24" t="s">
        <v>223</v>
      </c>
      <c r="H39" s="24" t="s">
        <v>39</v>
      </c>
      <c r="I39" s="24" t="s">
        <v>222</v>
      </c>
      <c r="J39" s="24">
        <v>2026.01</v>
      </c>
      <c r="K39" s="24">
        <v>2026.12</v>
      </c>
      <c r="L39" s="24" t="s">
        <v>224</v>
      </c>
      <c r="M39" s="26" t="s">
        <v>225</v>
      </c>
      <c r="N39" s="24">
        <v>40.78</v>
      </c>
      <c r="O39" s="24">
        <v>30</v>
      </c>
      <c r="P39" s="24">
        <v>10.78</v>
      </c>
      <c r="Q39" s="24">
        <v>1</v>
      </c>
      <c r="R39" s="24">
        <v>352</v>
      </c>
      <c r="S39" s="24">
        <v>1052</v>
      </c>
      <c r="T39" s="24">
        <v>0</v>
      </c>
      <c r="U39" s="24">
        <v>14</v>
      </c>
      <c r="V39" s="24">
        <v>34</v>
      </c>
      <c r="W39" s="26" t="s">
        <v>226</v>
      </c>
      <c r="X39" s="26" t="s">
        <v>227</v>
      </c>
      <c r="Y39" s="29"/>
    </row>
    <row r="40" s="5" customFormat="1" ht="131" customHeight="1" spans="1:25">
      <c r="A40" s="23">
        <v>34</v>
      </c>
      <c r="B40" s="24" t="s">
        <v>69</v>
      </c>
      <c r="C40" s="25" t="s">
        <v>70</v>
      </c>
      <c r="D40" s="24" t="s">
        <v>71</v>
      </c>
      <c r="E40" s="24" t="s">
        <v>178</v>
      </c>
      <c r="F40" s="25" t="s">
        <v>198</v>
      </c>
      <c r="G40" s="25" t="s">
        <v>228</v>
      </c>
      <c r="H40" s="24" t="s">
        <v>39</v>
      </c>
      <c r="I40" s="25" t="s">
        <v>200</v>
      </c>
      <c r="J40" s="24">
        <v>2026.01</v>
      </c>
      <c r="K40" s="24">
        <v>2026.12</v>
      </c>
      <c r="L40" s="25" t="s">
        <v>200</v>
      </c>
      <c r="M40" s="28" t="s">
        <v>229</v>
      </c>
      <c r="N40" s="25">
        <v>48.5</v>
      </c>
      <c r="O40" s="25">
        <v>45</v>
      </c>
      <c r="P40" s="25">
        <v>3.5</v>
      </c>
      <c r="Q40" s="25">
        <v>1</v>
      </c>
      <c r="R40" s="25">
        <v>158</v>
      </c>
      <c r="S40" s="25">
        <v>503</v>
      </c>
      <c r="T40" s="25">
        <v>0</v>
      </c>
      <c r="U40" s="25">
        <v>8</v>
      </c>
      <c r="V40" s="25">
        <v>21</v>
      </c>
      <c r="W40" s="28" t="s">
        <v>230</v>
      </c>
      <c r="X40" s="28" t="s">
        <v>231</v>
      </c>
      <c r="Y40" s="27"/>
    </row>
    <row r="41" s="5" customFormat="1" ht="327" customHeight="1" spans="1:25">
      <c r="A41" s="23">
        <v>35</v>
      </c>
      <c r="B41" s="24" t="s">
        <v>34</v>
      </c>
      <c r="C41" s="25" t="s">
        <v>61</v>
      </c>
      <c r="D41" s="25" t="s">
        <v>62</v>
      </c>
      <c r="E41" s="24" t="s">
        <v>232</v>
      </c>
      <c r="F41" s="25" t="s">
        <v>233</v>
      </c>
      <c r="G41" s="25" t="s">
        <v>234</v>
      </c>
      <c r="H41" s="24" t="s">
        <v>39</v>
      </c>
      <c r="I41" s="25" t="s">
        <v>233</v>
      </c>
      <c r="J41" s="24">
        <v>2026.01</v>
      </c>
      <c r="K41" s="24">
        <v>2026.12</v>
      </c>
      <c r="L41" s="25" t="s">
        <v>233</v>
      </c>
      <c r="M41" s="28" t="s">
        <v>235</v>
      </c>
      <c r="N41" s="25">
        <v>16</v>
      </c>
      <c r="O41" s="25">
        <v>15</v>
      </c>
      <c r="P41" s="25">
        <v>1</v>
      </c>
      <c r="Q41" s="25">
        <v>1</v>
      </c>
      <c r="R41" s="25">
        <v>179</v>
      </c>
      <c r="S41" s="25">
        <v>560</v>
      </c>
      <c r="T41" s="25">
        <v>0</v>
      </c>
      <c r="U41" s="25">
        <v>14</v>
      </c>
      <c r="V41" s="25">
        <v>26</v>
      </c>
      <c r="W41" s="28" t="s">
        <v>236</v>
      </c>
      <c r="X41" s="28" t="s">
        <v>237</v>
      </c>
      <c r="Y41" s="27"/>
    </row>
    <row r="42" s="5" customFormat="1" ht="150" customHeight="1" spans="1:25">
      <c r="A42" s="23">
        <v>36</v>
      </c>
      <c r="B42" s="24" t="s">
        <v>34</v>
      </c>
      <c r="C42" s="25" t="s">
        <v>61</v>
      </c>
      <c r="D42" s="25" t="s">
        <v>62</v>
      </c>
      <c r="E42" s="24" t="s">
        <v>232</v>
      </c>
      <c r="F42" s="25" t="s">
        <v>233</v>
      </c>
      <c r="G42" s="25" t="s">
        <v>238</v>
      </c>
      <c r="H42" s="24" t="s">
        <v>39</v>
      </c>
      <c r="I42" s="25" t="s">
        <v>233</v>
      </c>
      <c r="J42" s="24">
        <v>2026.01</v>
      </c>
      <c r="K42" s="24">
        <v>2026.12</v>
      </c>
      <c r="L42" s="25" t="s">
        <v>233</v>
      </c>
      <c r="M42" s="28" t="s">
        <v>239</v>
      </c>
      <c r="N42" s="25">
        <v>11</v>
      </c>
      <c r="O42" s="25">
        <v>10</v>
      </c>
      <c r="P42" s="25">
        <v>1</v>
      </c>
      <c r="Q42" s="25">
        <v>1</v>
      </c>
      <c r="R42" s="25">
        <v>22</v>
      </c>
      <c r="S42" s="25">
        <v>82</v>
      </c>
      <c r="T42" s="25">
        <v>0</v>
      </c>
      <c r="U42" s="25">
        <v>2</v>
      </c>
      <c r="V42" s="25">
        <v>3</v>
      </c>
      <c r="W42" s="28" t="s">
        <v>240</v>
      </c>
      <c r="X42" s="28" t="s">
        <v>241</v>
      </c>
      <c r="Y42" s="27"/>
    </row>
    <row r="43" s="5" customFormat="1" ht="150" customHeight="1" spans="1:25">
      <c r="A43" s="23">
        <v>37</v>
      </c>
      <c r="B43" s="24" t="s">
        <v>34</v>
      </c>
      <c r="C43" s="25" t="s">
        <v>61</v>
      </c>
      <c r="D43" s="25" t="s">
        <v>62</v>
      </c>
      <c r="E43" s="24" t="s">
        <v>232</v>
      </c>
      <c r="F43" s="25" t="s">
        <v>242</v>
      </c>
      <c r="G43" s="25" t="s">
        <v>243</v>
      </c>
      <c r="H43" s="24" t="s">
        <v>39</v>
      </c>
      <c r="I43" s="25" t="s">
        <v>242</v>
      </c>
      <c r="J43" s="24">
        <v>2026.01</v>
      </c>
      <c r="K43" s="24">
        <v>2026.12</v>
      </c>
      <c r="L43" s="25" t="s">
        <v>242</v>
      </c>
      <c r="M43" s="28" t="s">
        <v>244</v>
      </c>
      <c r="N43" s="25">
        <v>12</v>
      </c>
      <c r="O43" s="25">
        <v>11</v>
      </c>
      <c r="P43" s="25">
        <v>1</v>
      </c>
      <c r="Q43" s="25">
        <v>1</v>
      </c>
      <c r="R43" s="25">
        <v>47</v>
      </c>
      <c r="S43" s="25">
        <v>180</v>
      </c>
      <c r="T43" s="25">
        <v>0</v>
      </c>
      <c r="U43" s="25">
        <v>4</v>
      </c>
      <c r="V43" s="25">
        <v>6</v>
      </c>
      <c r="W43" s="28" t="s">
        <v>245</v>
      </c>
      <c r="X43" s="28" t="s">
        <v>246</v>
      </c>
      <c r="Y43" s="27"/>
    </row>
    <row r="44" s="5" customFormat="1" ht="213" customHeight="1" spans="1:25">
      <c r="A44" s="23">
        <v>38</v>
      </c>
      <c r="B44" s="24" t="s">
        <v>34</v>
      </c>
      <c r="C44" s="25" t="s">
        <v>61</v>
      </c>
      <c r="D44" s="25" t="s">
        <v>62</v>
      </c>
      <c r="E44" s="24" t="s">
        <v>232</v>
      </c>
      <c r="F44" s="25" t="s">
        <v>247</v>
      </c>
      <c r="G44" s="25" t="s">
        <v>248</v>
      </c>
      <c r="H44" s="24" t="s">
        <v>39</v>
      </c>
      <c r="I44" s="25" t="s">
        <v>247</v>
      </c>
      <c r="J44" s="24">
        <v>2026.01</v>
      </c>
      <c r="K44" s="24">
        <v>2026.12</v>
      </c>
      <c r="L44" s="25" t="s">
        <v>247</v>
      </c>
      <c r="M44" s="28" t="s">
        <v>249</v>
      </c>
      <c r="N44" s="25">
        <v>11</v>
      </c>
      <c r="O44" s="25">
        <v>10</v>
      </c>
      <c r="P44" s="25">
        <v>1</v>
      </c>
      <c r="Q44" s="25">
        <v>1</v>
      </c>
      <c r="R44" s="25">
        <v>96</v>
      </c>
      <c r="S44" s="25">
        <v>298</v>
      </c>
      <c r="T44" s="25">
        <v>0</v>
      </c>
      <c r="U44" s="25">
        <v>4</v>
      </c>
      <c r="V44" s="25">
        <v>9</v>
      </c>
      <c r="W44" s="28" t="s">
        <v>250</v>
      </c>
      <c r="X44" s="28" t="s">
        <v>251</v>
      </c>
      <c r="Y44" s="27"/>
    </row>
    <row r="45" s="5" customFormat="1" ht="217" customHeight="1" spans="1:25">
      <c r="A45" s="23">
        <v>39</v>
      </c>
      <c r="B45" s="24" t="s">
        <v>34</v>
      </c>
      <c r="C45" s="25" t="s">
        <v>61</v>
      </c>
      <c r="D45" s="25" t="s">
        <v>62</v>
      </c>
      <c r="E45" s="24" t="s">
        <v>232</v>
      </c>
      <c r="F45" s="25" t="s">
        <v>252</v>
      </c>
      <c r="G45" s="25" t="s">
        <v>253</v>
      </c>
      <c r="H45" s="24" t="s">
        <v>39</v>
      </c>
      <c r="I45" s="25" t="s">
        <v>252</v>
      </c>
      <c r="J45" s="24">
        <v>2026.01</v>
      </c>
      <c r="K45" s="24">
        <v>2026.12</v>
      </c>
      <c r="L45" s="25" t="s">
        <v>252</v>
      </c>
      <c r="M45" s="28" t="s">
        <v>254</v>
      </c>
      <c r="N45" s="25">
        <v>11</v>
      </c>
      <c r="O45" s="25">
        <v>10</v>
      </c>
      <c r="P45" s="25">
        <v>1</v>
      </c>
      <c r="Q45" s="25">
        <v>1</v>
      </c>
      <c r="R45" s="25">
        <v>23</v>
      </c>
      <c r="S45" s="25">
        <v>81</v>
      </c>
      <c r="T45" s="25">
        <v>0</v>
      </c>
      <c r="U45" s="25">
        <v>1</v>
      </c>
      <c r="V45" s="25">
        <v>2</v>
      </c>
      <c r="W45" s="28" t="s">
        <v>255</v>
      </c>
      <c r="X45" s="28" t="s">
        <v>256</v>
      </c>
      <c r="Y45" s="27"/>
    </row>
    <row r="46" s="5" customFormat="1" ht="150" customHeight="1" spans="1:25">
      <c r="A46" s="23">
        <v>40</v>
      </c>
      <c r="B46" s="24" t="s">
        <v>34</v>
      </c>
      <c r="C46" s="25" t="s">
        <v>61</v>
      </c>
      <c r="D46" s="25" t="s">
        <v>62</v>
      </c>
      <c r="E46" s="24" t="s">
        <v>232</v>
      </c>
      <c r="F46" s="25" t="s">
        <v>257</v>
      </c>
      <c r="G46" s="25" t="s">
        <v>258</v>
      </c>
      <c r="H46" s="24" t="s">
        <v>39</v>
      </c>
      <c r="I46" s="25" t="s">
        <v>257</v>
      </c>
      <c r="J46" s="24">
        <v>2026.01</v>
      </c>
      <c r="K46" s="24">
        <v>2026.12</v>
      </c>
      <c r="L46" s="25" t="s">
        <v>257</v>
      </c>
      <c r="M46" s="28" t="s">
        <v>259</v>
      </c>
      <c r="N46" s="25">
        <v>11</v>
      </c>
      <c r="O46" s="25">
        <v>10</v>
      </c>
      <c r="P46" s="25">
        <v>1</v>
      </c>
      <c r="Q46" s="25">
        <v>1</v>
      </c>
      <c r="R46" s="25">
        <v>19</v>
      </c>
      <c r="S46" s="25">
        <v>76</v>
      </c>
      <c r="T46" s="25">
        <v>0</v>
      </c>
      <c r="U46" s="25">
        <v>3</v>
      </c>
      <c r="V46" s="25">
        <v>6</v>
      </c>
      <c r="W46" s="28" t="s">
        <v>260</v>
      </c>
      <c r="X46" s="28" t="s">
        <v>261</v>
      </c>
      <c r="Y46" s="27"/>
    </row>
    <row r="47" s="5" customFormat="1" ht="231" customHeight="1" spans="1:25">
      <c r="A47" s="23">
        <v>41</v>
      </c>
      <c r="B47" s="24" t="s">
        <v>34</v>
      </c>
      <c r="C47" s="25" t="s">
        <v>61</v>
      </c>
      <c r="D47" s="25" t="s">
        <v>62</v>
      </c>
      <c r="E47" s="24" t="s">
        <v>232</v>
      </c>
      <c r="F47" s="25" t="s">
        <v>262</v>
      </c>
      <c r="G47" s="25" t="s">
        <v>263</v>
      </c>
      <c r="H47" s="24" t="s">
        <v>39</v>
      </c>
      <c r="I47" s="25" t="s">
        <v>262</v>
      </c>
      <c r="J47" s="24">
        <v>2026.01</v>
      </c>
      <c r="K47" s="24">
        <v>2026.12</v>
      </c>
      <c r="L47" s="25" t="s">
        <v>262</v>
      </c>
      <c r="M47" s="28" t="s">
        <v>264</v>
      </c>
      <c r="N47" s="25">
        <v>13</v>
      </c>
      <c r="O47" s="25">
        <v>12</v>
      </c>
      <c r="P47" s="25">
        <v>1</v>
      </c>
      <c r="Q47" s="25">
        <v>1</v>
      </c>
      <c r="R47" s="25">
        <v>36</v>
      </c>
      <c r="S47" s="25">
        <v>154</v>
      </c>
      <c r="T47" s="25">
        <v>0</v>
      </c>
      <c r="U47" s="25">
        <v>3</v>
      </c>
      <c r="V47" s="25">
        <v>7</v>
      </c>
      <c r="W47" s="28" t="s">
        <v>265</v>
      </c>
      <c r="X47" s="28" t="s">
        <v>266</v>
      </c>
      <c r="Y47" s="27"/>
    </row>
    <row r="48" s="5" customFormat="1" ht="137" customHeight="1" spans="1:25">
      <c r="A48" s="23">
        <v>42</v>
      </c>
      <c r="B48" s="24" t="s">
        <v>34</v>
      </c>
      <c r="C48" s="25" t="s">
        <v>35</v>
      </c>
      <c r="D48" s="25" t="s">
        <v>48</v>
      </c>
      <c r="E48" s="24" t="s">
        <v>267</v>
      </c>
      <c r="F48" s="25" t="s">
        <v>268</v>
      </c>
      <c r="G48" s="25" t="s">
        <v>269</v>
      </c>
      <c r="H48" s="24" t="s">
        <v>39</v>
      </c>
      <c r="I48" s="25" t="s">
        <v>270</v>
      </c>
      <c r="J48" s="24">
        <v>2026.01</v>
      </c>
      <c r="K48" s="24">
        <v>2026.12</v>
      </c>
      <c r="L48" s="25" t="s">
        <v>271</v>
      </c>
      <c r="M48" s="28" t="s">
        <v>272</v>
      </c>
      <c r="N48" s="25">
        <v>25</v>
      </c>
      <c r="O48" s="25">
        <v>25</v>
      </c>
      <c r="P48" s="25">
        <v>0</v>
      </c>
      <c r="Q48" s="25">
        <v>1</v>
      </c>
      <c r="R48" s="25">
        <v>84</v>
      </c>
      <c r="S48" s="25">
        <v>336</v>
      </c>
      <c r="T48" s="25">
        <v>0</v>
      </c>
      <c r="U48" s="25">
        <v>3</v>
      </c>
      <c r="V48" s="25">
        <v>8</v>
      </c>
      <c r="W48" s="28" t="s">
        <v>273</v>
      </c>
      <c r="X48" s="28" t="s">
        <v>274</v>
      </c>
      <c r="Y48" s="27"/>
    </row>
    <row r="49" s="5" customFormat="1" ht="129" customHeight="1" spans="1:25">
      <c r="A49" s="23">
        <v>43</v>
      </c>
      <c r="B49" s="24" t="s">
        <v>34</v>
      </c>
      <c r="C49" s="25" t="s">
        <v>35</v>
      </c>
      <c r="D49" s="25" t="s">
        <v>48</v>
      </c>
      <c r="E49" s="24" t="s">
        <v>267</v>
      </c>
      <c r="F49" s="25" t="s">
        <v>275</v>
      </c>
      <c r="G49" s="25" t="s">
        <v>276</v>
      </c>
      <c r="H49" s="24" t="s">
        <v>39</v>
      </c>
      <c r="I49" s="25" t="s">
        <v>277</v>
      </c>
      <c r="J49" s="24">
        <v>2026.01</v>
      </c>
      <c r="K49" s="24">
        <v>2026.12</v>
      </c>
      <c r="L49" s="25" t="s">
        <v>278</v>
      </c>
      <c r="M49" s="28" t="s">
        <v>279</v>
      </c>
      <c r="N49" s="25">
        <v>10</v>
      </c>
      <c r="O49" s="25">
        <v>10</v>
      </c>
      <c r="P49" s="25">
        <v>0</v>
      </c>
      <c r="Q49" s="25">
        <v>1</v>
      </c>
      <c r="R49" s="25">
        <v>80</v>
      </c>
      <c r="S49" s="25">
        <v>240</v>
      </c>
      <c r="T49" s="25">
        <v>0</v>
      </c>
      <c r="U49" s="25">
        <v>5</v>
      </c>
      <c r="V49" s="25">
        <v>9</v>
      </c>
      <c r="W49" s="28" t="s">
        <v>280</v>
      </c>
      <c r="X49" s="28" t="s">
        <v>281</v>
      </c>
      <c r="Y49" s="27"/>
    </row>
    <row r="50" s="5" customFormat="1" ht="129" customHeight="1" spans="1:25">
      <c r="A50" s="23">
        <v>44</v>
      </c>
      <c r="B50" s="24" t="s">
        <v>34</v>
      </c>
      <c r="C50" s="25" t="s">
        <v>35</v>
      </c>
      <c r="D50" s="25" t="s">
        <v>48</v>
      </c>
      <c r="E50" s="24" t="s">
        <v>267</v>
      </c>
      <c r="F50" s="25" t="s">
        <v>282</v>
      </c>
      <c r="G50" s="25" t="s">
        <v>283</v>
      </c>
      <c r="H50" s="24" t="s">
        <v>39</v>
      </c>
      <c r="I50" s="25" t="s">
        <v>284</v>
      </c>
      <c r="J50" s="24">
        <v>2026.01</v>
      </c>
      <c r="K50" s="24">
        <v>2026.12</v>
      </c>
      <c r="L50" s="25" t="s">
        <v>285</v>
      </c>
      <c r="M50" s="28" t="s">
        <v>286</v>
      </c>
      <c r="N50" s="25">
        <v>20</v>
      </c>
      <c r="O50" s="25">
        <v>20</v>
      </c>
      <c r="P50" s="25">
        <v>0</v>
      </c>
      <c r="Q50" s="25">
        <v>1</v>
      </c>
      <c r="R50" s="25">
        <v>79</v>
      </c>
      <c r="S50" s="25">
        <v>253</v>
      </c>
      <c r="T50" s="25">
        <v>0</v>
      </c>
      <c r="U50" s="25">
        <v>2</v>
      </c>
      <c r="V50" s="25">
        <v>5</v>
      </c>
      <c r="W50" s="28" t="s">
        <v>287</v>
      </c>
      <c r="X50" s="28" t="s">
        <v>288</v>
      </c>
      <c r="Y50" s="27"/>
    </row>
    <row r="51" s="5" customFormat="1" ht="129" customHeight="1" spans="1:25">
      <c r="A51" s="23">
        <v>45</v>
      </c>
      <c r="B51" s="24" t="s">
        <v>34</v>
      </c>
      <c r="C51" s="25" t="s">
        <v>35</v>
      </c>
      <c r="D51" s="25" t="s">
        <v>48</v>
      </c>
      <c r="E51" s="24" t="s">
        <v>267</v>
      </c>
      <c r="F51" s="25" t="s">
        <v>289</v>
      </c>
      <c r="G51" s="25" t="s">
        <v>290</v>
      </c>
      <c r="H51" s="24" t="s">
        <v>39</v>
      </c>
      <c r="I51" s="25" t="s">
        <v>291</v>
      </c>
      <c r="J51" s="24">
        <v>2026.01</v>
      </c>
      <c r="K51" s="24">
        <v>2026.12</v>
      </c>
      <c r="L51" s="25" t="s">
        <v>292</v>
      </c>
      <c r="M51" s="28" t="s">
        <v>293</v>
      </c>
      <c r="N51" s="25">
        <v>20</v>
      </c>
      <c r="O51" s="25">
        <v>20</v>
      </c>
      <c r="P51" s="25">
        <v>0</v>
      </c>
      <c r="Q51" s="25">
        <v>1</v>
      </c>
      <c r="R51" s="25">
        <v>21</v>
      </c>
      <c r="S51" s="25">
        <v>110</v>
      </c>
      <c r="T51" s="25">
        <v>0</v>
      </c>
      <c r="U51" s="25">
        <v>2</v>
      </c>
      <c r="V51" s="25">
        <v>6</v>
      </c>
      <c r="W51" s="28" t="s">
        <v>294</v>
      </c>
      <c r="X51" s="28" t="s">
        <v>295</v>
      </c>
      <c r="Y51" s="27"/>
    </row>
    <row r="52" s="5" customFormat="1" ht="129" customHeight="1" spans="1:25">
      <c r="A52" s="23">
        <v>46</v>
      </c>
      <c r="B52" s="24" t="s">
        <v>34</v>
      </c>
      <c r="C52" s="25" t="s">
        <v>35</v>
      </c>
      <c r="D52" s="25" t="s">
        <v>48</v>
      </c>
      <c r="E52" s="24" t="s">
        <v>267</v>
      </c>
      <c r="F52" s="25" t="s">
        <v>296</v>
      </c>
      <c r="G52" s="25" t="s">
        <v>297</v>
      </c>
      <c r="H52" s="24" t="s">
        <v>39</v>
      </c>
      <c r="I52" s="25" t="s">
        <v>298</v>
      </c>
      <c r="J52" s="24">
        <v>2026.01</v>
      </c>
      <c r="K52" s="24">
        <v>2026.12</v>
      </c>
      <c r="L52" s="25" t="s">
        <v>299</v>
      </c>
      <c r="M52" s="28" t="s">
        <v>300</v>
      </c>
      <c r="N52" s="25">
        <v>8</v>
      </c>
      <c r="O52" s="25">
        <v>8</v>
      </c>
      <c r="P52" s="25">
        <v>0</v>
      </c>
      <c r="Q52" s="25">
        <v>1</v>
      </c>
      <c r="R52" s="25">
        <v>48</v>
      </c>
      <c r="S52" s="25">
        <v>170</v>
      </c>
      <c r="T52" s="25">
        <v>0</v>
      </c>
      <c r="U52" s="25">
        <v>1</v>
      </c>
      <c r="V52" s="25">
        <v>2</v>
      </c>
      <c r="W52" s="28" t="s">
        <v>301</v>
      </c>
      <c r="X52" s="28" t="s">
        <v>302</v>
      </c>
      <c r="Y52" s="27"/>
    </row>
    <row r="53" s="7" customFormat="1" ht="246" customHeight="1" spans="1:25">
      <c r="A53" s="23">
        <v>47</v>
      </c>
      <c r="B53" s="25" t="s">
        <v>34</v>
      </c>
      <c r="C53" s="25" t="s">
        <v>61</v>
      </c>
      <c r="D53" s="25" t="s">
        <v>62</v>
      </c>
      <c r="E53" s="25" t="s">
        <v>303</v>
      </c>
      <c r="F53" s="25" t="s">
        <v>304</v>
      </c>
      <c r="G53" s="25" t="s">
        <v>305</v>
      </c>
      <c r="H53" s="24" t="s">
        <v>39</v>
      </c>
      <c r="I53" s="25" t="s">
        <v>304</v>
      </c>
      <c r="J53" s="24">
        <v>2026.03</v>
      </c>
      <c r="K53" s="24">
        <v>2026.12</v>
      </c>
      <c r="L53" s="25" t="s">
        <v>304</v>
      </c>
      <c r="M53" s="28" t="s">
        <v>306</v>
      </c>
      <c r="N53" s="25">
        <v>24</v>
      </c>
      <c r="O53" s="25">
        <v>20</v>
      </c>
      <c r="P53" s="25">
        <v>4</v>
      </c>
      <c r="Q53" s="25">
        <v>2</v>
      </c>
      <c r="R53" s="25">
        <v>98</v>
      </c>
      <c r="S53" s="25">
        <v>386</v>
      </c>
      <c r="T53" s="25">
        <v>0</v>
      </c>
      <c r="U53" s="25">
        <v>10</v>
      </c>
      <c r="V53" s="25">
        <v>33</v>
      </c>
      <c r="W53" s="28" t="s">
        <v>307</v>
      </c>
      <c r="X53" s="28" t="s">
        <v>308</v>
      </c>
      <c r="Y53" s="25"/>
    </row>
    <row r="54" s="7" customFormat="1" ht="282" customHeight="1" spans="1:25">
      <c r="A54" s="23">
        <v>48</v>
      </c>
      <c r="B54" s="24" t="s">
        <v>34</v>
      </c>
      <c r="C54" s="24" t="s">
        <v>61</v>
      </c>
      <c r="D54" s="24" t="s">
        <v>62</v>
      </c>
      <c r="E54" s="24" t="s">
        <v>303</v>
      </c>
      <c r="F54" s="24" t="s">
        <v>309</v>
      </c>
      <c r="G54" s="24" t="s">
        <v>310</v>
      </c>
      <c r="H54" s="24" t="s">
        <v>39</v>
      </c>
      <c r="I54" s="24" t="s">
        <v>309</v>
      </c>
      <c r="J54" s="24">
        <v>2026.03</v>
      </c>
      <c r="K54" s="24">
        <v>2026.12</v>
      </c>
      <c r="L54" s="24" t="s">
        <v>309</v>
      </c>
      <c r="M54" s="26" t="s">
        <v>311</v>
      </c>
      <c r="N54" s="24">
        <v>16</v>
      </c>
      <c r="O54" s="24">
        <v>15</v>
      </c>
      <c r="P54" s="24">
        <v>1</v>
      </c>
      <c r="Q54" s="24">
        <v>1</v>
      </c>
      <c r="R54" s="24">
        <v>22</v>
      </c>
      <c r="S54" s="24">
        <v>99</v>
      </c>
      <c r="T54" s="24">
        <v>0</v>
      </c>
      <c r="U54" s="24">
        <v>3</v>
      </c>
      <c r="V54" s="24">
        <v>11</v>
      </c>
      <c r="W54" s="26" t="s">
        <v>312</v>
      </c>
      <c r="X54" s="26" t="s">
        <v>313</v>
      </c>
      <c r="Y54" s="30"/>
    </row>
    <row r="55" s="7" customFormat="1" ht="248" customHeight="1" spans="1:25">
      <c r="A55" s="23">
        <v>49</v>
      </c>
      <c r="B55" s="24" t="s">
        <v>34</v>
      </c>
      <c r="C55" s="24" t="s">
        <v>61</v>
      </c>
      <c r="D55" s="24" t="s">
        <v>62</v>
      </c>
      <c r="E55" s="24" t="s">
        <v>303</v>
      </c>
      <c r="F55" s="24" t="s">
        <v>309</v>
      </c>
      <c r="G55" s="24" t="s">
        <v>314</v>
      </c>
      <c r="H55" s="24" t="s">
        <v>39</v>
      </c>
      <c r="I55" s="24" t="s">
        <v>309</v>
      </c>
      <c r="J55" s="24">
        <v>2026.03</v>
      </c>
      <c r="K55" s="24">
        <v>2026.12</v>
      </c>
      <c r="L55" s="24" t="s">
        <v>309</v>
      </c>
      <c r="M55" s="26" t="s">
        <v>315</v>
      </c>
      <c r="N55" s="24">
        <v>23</v>
      </c>
      <c r="O55" s="24">
        <v>20</v>
      </c>
      <c r="P55" s="24">
        <v>3</v>
      </c>
      <c r="Q55" s="24">
        <v>1</v>
      </c>
      <c r="R55" s="24">
        <v>67</v>
      </c>
      <c r="S55" s="24">
        <v>314</v>
      </c>
      <c r="T55" s="24">
        <v>0</v>
      </c>
      <c r="U55" s="24">
        <v>13</v>
      </c>
      <c r="V55" s="24">
        <v>38</v>
      </c>
      <c r="W55" s="26" t="s">
        <v>316</v>
      </c>
      <c r="X55" s="26" t="s">
        <v>317</v>
      </c>
      <c r="Y55" s="24"/>
    </row>
    <row r="56" s="7" customFormat="1" ht="225" customHeight="1" spans="1:25">
      <c r="A56" s="23">
        <v>50</v>
      </c>
      <c r="B56" s="24" t="s">
        <v>69</v>
      </c>
      <c r="C56" s="25" t="s">
        <v>70</v>
      </c>
      <c r="D56" s="25" t="s">
        <v>71</v>
      </c>
      <c r="E56" s="24" t="s">
        <v>303</v>
      </c>
      <c r="F56" s="24" t="s">
        <v>318</v>
      </c>
      <c r="G56" s="24" t="s">
        <v>319</v>
      </c>
      <c r="H56" s="24" t="s">
        <v>39</v>
      </c>
      <c r="I56" s="24" t="s">
        <v>318</v>
      </c>
      <c r="J56" s="24">
        <v>2026.03</v>
      </c>
      <c r="K56" s="24">
        <v>2026.12</v>
      </c>
      <c r="L56" s="24" t="s">
        <v>318</v>
      </c>
      <c r="M56" s="26" t="s">
        <v>320</v>
      </c>
      <c r="N56" s="24">
        <v>22</v>
      </c>
      <c r="O56" s="24">
        <v>18</v>
      </c>
      <c r="P56" s="24">
        <v>4</v>
      </c>
      <c r="Q56" s="24">
        <v>1</v>
      </c>
      <c r="R56" s="24">
        <v>41</v>
      </c>
      <c r="S56" s="24">
        <v>312</v>
      </c>
      <c r="T56" s="24">
        <v>0</v>
      </c>
      <c r="U56" s="24">
        <v>4</v>
      </c>
      <c r="V56" s="24">
        <v>13</v>
      </c>
      <c r="W56" s="26" t="s">
        <v>321</v>
      </c>
      <c r="X56" s="26" t="s">
        <v>322</v>
      </c>
      <c r="Y56" s="25"/>
    </row>
    <row r="57" s="7" customFormat="1" ht="216" customHeight="1" spans="1:25">
      <c r="A57" s="23">
        <v>51</v>
      </c>
      <c r="B57" s="25" t="s">
        <v>34</v>
      </c>
      <c r="C57" s="25" t="s">
        <v>61</v>
      </c>
      <c r="D57" s="25" t="s">
        <v>62</v>
      </c>
      <c r="E57" s="25" t="s">
        <v>303</v>
      </c>
      <c r="F57" s="25" t="s">
        <v>323</v>
      </c>
      <c r="G57" s="25" t="s">
        <v>324</v>
      </c>
      <c r="H57" s="24" t="s">
        <v>39</v>
      </c>
      <c r="I57" s="25" t="s">
        <v>323</v>
      </c>
      <c r="J57" s="24">
        <v>2026.03</v>
      </c>
      <c r="K57" s="24">
        <v>2026.12</v>
      </c>
      <c r="L57" s="25" t="s">
        <v>323</v>
      </c>
      <c r="M57" s="28" t="s">
        <v>325</v>
      </c>
      <c r="N57" s="25">
        <v>7</v>
      </c>
      <c r="O57" s="25">
        <v>6</v>
      </c>
      <c r="P57" s="25">
        <v>1</v>
      </c>
      <c r="Q57" s="25">
        <v>1</v>
      </c>
      <c r="R57" s="25">
        <v>132</v>
      </c>
      <c r="S57" s="25">
        <v>485</v>
      </c>
      <c r="T57" s="25">
        <v>0</v>
      </c>
      <c r="U57" s="25">
        <v>6</v>
      </c>
      <c r="V57" s="25">
        <v>20</v>
      </c>
      <c r="W57" s="28" t="s">
        <v>326</v>
      </c>
      <c r="X57" s="28" t="s">
        <v>327</v>
      </c>
      <c r="Y57" s="27"/>
    </row>
    <row r="58" s="7" customFormat="1" ht="214" customHeight="1" spans="1:25">
      <c r="A58" s="23">
        <v>52</v>
      </c>
      <c r="B58" s="25" t="s">
        <v>34</v>
      </c>
      <c r="C58" s="25" t="s">
        <v>61</v>
      </c>
      <c r="D58" s="25" t="s">
        <v>62</v>
      </c>
      <c r="E58" s="25" t="s">
        <v>303</v>
      </c>
      <c r="F58" s="25" t="s">
        <v>328</v>
      </c>
      <c r="G58" s="25" t="s">
        <v>329</v>
      </c>
      <c r="H58" s="24" t="s">
        <v>39</v>
      </c>
      <c r="I58" s="25" t="s">
        <v>328</v>
      </c>
      <c r="J58" s="24">
        <v>2026.03</v>
      </c>
      <c r="K58" s="24">
        <v>2026.12</v>
      </c>
      <c r="L58" s="25" t="s">
        <v>328</v>
      </c>
      <c r="M58" s="28" t="s">
        <v>330</v>
      </c>
      <c r="N58" s="25">
        <v>23</v>
      </c>
      <c r="O58" s="25">
        <v>20</v>
      </c>
      <c r="P58" s="25">
        <v>3</v>
      </c>
      <c r="Q58" s="25">
        <v>1</v>
      </c>
      <c r="R58" s="25">
        <v>60</v>
      </c>
      <c r="S58" s="25">
        <v>240</v>
      </c>
      <c r="T58" s="25">
        <v>0</v>
      </c>
      <c r="U58" s="25">
        <v>13</v>
      </c>
      <c r="V58" s="25">
        <v>39</v>
      </c>
      <c r="W58" s="28" t="s">
        <v>331</v>
      </c>
      <c r="X58" s="28" t="s">
        <v>332</v>
      </c>
      <c r="Y58" s="27"/>
    </row>
    <row r="59" s="7" customFormat="1" ht="216" customHeight="1" spans="1:25">
      <c r="A59" s="23">
        <v>53</v>
      </c>
      <c r="B59" s="24" t="s">
        <v>34</v>
      </c>
      <c r="C59" s="24" t="s">
        <v>61</v>
      </c>
      <c r="D59" s="24" t="s">
        <v>62</v>
      </c>
      <c r="E59" s="24" t="s">
        <v>303</v>
      </c>
      <c r="F59" s="24" t="s">
        <v>333</v>
      </c>
      <c r="G59" s="24" t="s">
        <v>334</v>
      </c>
      <c r="H59" s="24" t="s">
        <v>39</v>
      </c>
      <c r="I59" s="24" t="s">
        <v>333</v>
      </c>
      <c r="J59" s="24">
        <v>2026.03</v>
      </c>
      <c r="K59" s="24">
        <v>2026.12</v>
      </c>
      <c r="L59" s="24" t="s">
        <v>333</v>
      </c>
      <c r="M59" s="26" t="s">
        <v>335</v>
      </c>
      <c r="N59" s="24">
        <v>20</v>
      </c>
      <c r="O59" s="24">
        <v>18</v>
      </c>
      <c r="P59" s="24">
        <v>2</v>
      </c>
      <c r="Q59" s="24">
        <v>1</v>
      </c>
      <c r="R59" s="24">
        <v>130</v>
      </c>
      <c r="S59" s="24">
        <v>428</v>
      </c>
      <c r="T59" s="24">
        <v>0</v>
      </c>
      <c r="U59" s="24">
        <v>6</v>
      </c>
      <c r="V59" s="24">
        <v>15</v>
      </c>
      <c r="W59" s="26" t="s">
        <v>336</v>
      </c>
      <c r="X59" s="26" t="s">
        <v>337</v>
      </c>
      <c r="Y59" s="27"/>
    </row>
    <row r="60" s="7" customFormat="1" ht="146" customHeight="1" spans="1:25">
      <c r="A60" s="23">
        <v>54</v>
      </c>
      <c r="B60" s="25" t="s">
        <v>34</v>
      </c>
      <c r="C60" s="25" t="s">
        <v>61</v>
      </c>
      <c r="D60" s="25" t="s">
        <v>62</v>
      </c>
      <c r="E60" s="25" t="s">
        <v>338</v>
      </c>
      <c r="F60" s="25" t="s">
        <v>339</v>
      </c>
      <c r="G60" s="25" t="s">
        <v>340</v>
      </c>
      <c r="H60" s="24" t="s">
        <v>39</v>
      </c>
      <c r="I60" s="25" t="s">
        <v>339</v>
      </c>
      <c r="J60" s="25">
        <v>2026.01</v>
      </c>
      <c r="K60" s="25">
        <v>2026.12</v>
      </c>
      <c r="L60" s="25" t="s">
        <v>341</v>
      </c>
      <c r="M60" s="28" t="s">
        <v>342</v>
      </c>
      <c r="N60" s="25">
        <v>33</v>
      </c>
      <c r="O60" s="25">
        <v>30</v>
      </c>
      <c r="P60" s="25">
        <v>2</v>
      </c>
      <c r="Q60" s="25">
        <v>1</v>
      </c>
      <c r="R60" s="25">
        <v>41</v>
      </c>
      <c r="S60" s="25">
        <v>226</v>
      </c>
      <c r="T60" s="25">
        <v>0</v>
      </c>
      <c r="U60" s="25">
        <v>3</v>
      </c>
      <c r="V60" s="25">
        <v>9</v>
      </c>
      <c r="W60" s="28" t="s">
        <v>343</v>
      </c>
      <c r="X60" s="28" t="s">
        <v>344</v>
      </c>
      <c r="Y60" s="20"/>
    </row>
    <row r="61" s="7" customFormat="1" ht="183" customHeight="1" spans="1:25">
      <c r="A61" s="23">
        <v>55</v>
      </c>
      <c r="B61" s="25" t="s">
        <v>34</v>
      </c>
      <c r="C61" s="25" t="s">
        <v>61</v>
      </c>
      <c r="D61" s="25" t="s">
        <v>62</v>
      </c>
      <c r="E61" s="25" t="s">
        <v>338</v>
      </c>
      <c r="F61" s="25" t="s">
        <v>345</v>
      </c>
      <c r="G61" s="25" t="s">
        <v>346</v>
      </c>
      <c r="H61" s="24" t="s">
        <v>39</v>
      </c>
      <c r="I61" s="25" t="s">
        <v>345</v>
      </c>
      <c r="J61" s="25">
        <v>2026.01</v>
      </c>
      <c r="K61" s="25">
        <v>2026.12</v>
      </c>
      <c r="L61" s="25" t="s">
        <v>347</v>
      </c>
      <c r="M61" s="28" t="s">
        <v>348</v>
      </c>
      <c r="N61" s="25">
        <v>24</v>
      </c>
      <c r="O61" s="25">
        <v>24</v>
      </c>
      <c r="P61" s="25">
        <v>0</v>
      </c>
      <c r="Q61" s="25">
        <v>1</v>
      </c>
      <c r="R61" s="25">
        <v>77</v>
      </c>
      <c r="S61" s="25">
        <v>328</v>
      </c>
      <c r="T61" s="25">
        <v>0</v>
      </c>
      <c r="U61" s="25">
        <v>9</v>
      </c>
      <c r="V61" s="25">
        <v>26</v>
      </c>
      <c r="W61" s="28" t="s">
        <v>349</v>
      </c>
      <c r="X61" s="28" t="s">
        <v>350</v>
      </c>
      <c r="Y61" s="25"/>
    </row>
    <row r="62" s="7" customFormat="1" ht="141" customHeight="1" spans="1:25">
      <c r="A62" s="23">
        <v>56</v>
      </c>
      <c r="B62" s="25" t="s">
        <v>34</v>
      </c>
      <c r="C62" s="25" t="s">
        <v>61</v>
      </c>
      <c r="D62" s="25" t="s">
        <v>62</v>
      </c>
      <c r="E62" s="25" t="s">
        <v>338</v>
      </c>
      <c r="F62" s="25" t="s">
        <v>351</v>
      </c>
      <c r="G62" s="25" t="s">
        <v>352</v>
      </c>
      <c r="H62" s="24" t="s">
        <v>39</v>
      </c>
      <c r="I62" s="25" t="s">
        <v>351</v>
      </c>
      <c r="J62" s="25">
        <v>2026.01</v>
      </c>
      <c r="K62" s="25">
        <v>2026.12</v>
      </c>
      <c r="L62" s="25" t="s">
        <v>353</v>
      </c>
      <c r="M62" s="28" t="s">
        <v>354</v>
      </c>
      <c r="N62" s="25">
        <v>8</v>
      </c>
      <c r="O62" s="25">
        <v>8</v>
      </c>
      <c r="P62" s="25">
        <v>0</v>
      </c>
      <c r="Q62" s="25">
        <v>1</v>
      </c>
      <c r="R62" s="25">
        <v>32</v>
      </c>
      <c r="S62" s="25">
        <v>158</v>
      </c>
      <c r="T62" s="25">
        <v>1</v>
      </c>
      <c r="U62" s="25">
        <v>3</v>
      </c>
      <c r="V62" s="25">
        <v>12</v>
      </c>
      <c r="W62" s="28" t="s">
        <v>355</v>
      </c>
      <c r="X62" s="28" t="s">
        <v>356</v>
      </c>
      <c r="Y62" s="25"/>
    </row>
    <row r="63" s="7" customFormat="1" ht="171" customHeight="1" spans="1:25">
      <c r="A63" s="23">
        <v>57</v>
      </c>
      <c r="B63" s="25" t="s">
        <v>34</v>
      </c>
      <c r="C63" s="25" t="s">
        <v>61</v>
      </c>
      <c r="D63" s="25" t="s">
        <v>62</v>
      </c>
      <c r="E63" s="25" t="s">
        <v>338</v>
      </c>
      <c r="F63" s="25" t="s">
        <v>351</v>
      </c>
      <c r="G63" s="25" t="s">
        <v>357</v>
      </c>
      <c r="H63" s="24" t="s">
        <v>39</v>
      </c>
      <c r="I63" s="25" t="s">
        <v>351</v>
      </c>
      <c r="J63" s="25">
        <v>2026.01</v>
      </c>
      <c r="K63" s="25">
        <v>2026.12</v>
      </c>
      <c r="L63" s="25" t="s">
        <v>353</v>
      </c>
      <c r="M63" s="28" t="s">
        <v>358</v>
      </c>
      <c r="N63" s="25">
        <v>18</v>
      </c>
      <c r="O63" s="25">
        <v>18</v>
      </c>
      <c r="P63" s="25">
        <v>0</v>
      </c>
      <c r="Q63" s="25">
        <v>1</v>
      </c>
      <c r="R63" s="25">
        <v>26</v>
      </c>
      <c r="S63" s="25">
        <v>115</v>
      </c>
      <c r="T63" s="25">
        <v>1</v>
      </c>
      <c r="U63" s="25">
        <v>2</v>
      </c>
      <c r="V63" s="25">
        <v>7</v>
      </c>
      <c r="W63" s="28" t="s">
        <v>359</v>
      </c>
      <c r="X63" s="28" t="s">
        <v>360</v>
      </c>
      <c r="Y63" s="25"/>
    </row>
    <row r="64" s="7" customFormat="1" ht="141" customHeight="1" spans="1:25">
      <c r="A64" s="23">
        <v>58</v>
      </c>
      <c r="B64" s="25" t="s">
        <v>34</v>
      </c>
      <c r="C64" s="25" t="s">
        <v>61</v>
      </c>
      <c r="D64" s="25" t="s">
        <v>62</v>
      </c>
      <c r="E64" s="25" t="s">
        <v>338</v>
      </c>
      <c r="F64" s="25" t="s">
        <v>351</v>
      </c>
      <c r="G64" s="25" t="s">
        <v>361</v>
      </c>
      <c r="H64" s="24" t="s">
        <v>39</v>
      </c>
      <c r="I64" s="25" t="s">
        <v>351</v>
      </c>
      <c r="J64" s="25">
        <v>2026.01</v>
      </c>
      <c r="K64" s="25">
        <v>2026.12</v>
      </c>
      <c r="L64" s="25" t="s">
        <v>353</v>
      </c>
      <c r="M64" s="28" t="s">
        <v>362</v>
      </c>
      <c r="N64" s="25">
        <v>22</v>
      </c>
      <c r="O64" s="25">
        <v>22</v>
      </c>
      <c r="P64" s="25">
        <v>0</v>
      </c>
      <c r="Q64" s="25">
        <v>1</v>
      </c>
      <c r="R64" s="25">
        <v>120</v>
      </c>
      <c r="S64" s="25">
        <v>512</v>
      </c>
      <c r="T64" s="25">
        <v>1</v>
      </c>
      <c r="U64" s="25">
        <v>8</v>
      </c>
      <c r="V64" s="25">
        <v>36</v>
      </c>
      <c r="W64" s="28" t="s">
        <v>363</v>
      </c>
      <c r="X64" s="28" t="s">
        <v>364</v>
      </c>
      <c r="Y64" s="25"/>
    </row>
    <row r="65" s="7" customFormat="1" ht="135" customHeight="1" spans="1:25">
      <c r="A65" s="23">
        <v>59</v>
      </c>
      <c r="B65" s="25" t="s">
        <v>34</v>
      </c>
      <c r="C65" s="25" t="s">
        <v>61</v>
      </c>
      <c r="D65" s="25" t="s">
        <v>62</v>
      </c>
      <c r="E65" s="25" t="s">
        <v>338</v>
      </c>
      <c r="F65" s="25" t="s">
        <v>351</v>
      </c>
      <c r="G65" s="25" t="s">
        <v>365</v>
      </c>
      <c r="H65" s="24" t="s">
        <v>39</v>
      </c>
      <c r="I65" s="25" t="s">
        <v>351</v>
      </c>
      <c r="J65" s="25">
        <v>2026.01</v>
      </c>
      <c r="K65" s="25">
        <v>2026.12</v>
      </c>
      <c r="L65" s="25" t="s">
        <v>353</v>
      </c>
      <c r="M65" s="28" t="s">
        <v>366</v>
      </c>
      <c r="N65" s="25">
        <v>12</v>
      </c>
      <c r="O65" s="25">
        <v>12</v>
      </c>
      <c r="P65" s="25">
        <v>0</v>
      </c>
      <c r="Q65" s="25">
        <v>1</v>
      </c>
      <c r="R65" s="25">
        <v>95</v>
      </c>
      <c r="S65" s="25">
        <v>410</v>
      </c>
      <c r="T65" s="25">
        <v>1</v>
      </c>
      <c r="U65" s="25">
        <v>3</v>
      </c>
      <c r="V65" s="25">
        <v>9</v>
      </c>
      <c r="W65" s="28" t="s">
        <v>367</v>
      </c>
      <c r="X65" s="28" t="s">
        <v>368</v>
      </c>
      <c r="Y65" s="25"/>
    </row>
    <row r="66" s="7" customFormat="1" ht="135" customHeight="1" spans="1:25">
      <c r="A66" s="23">
        <v>60</v>
      </c>
      <c r="B66" s="25" t="s">
        <v>34</v>
      </c>
      <c r="C66" s="25" t="s">
        <v>369</v>
      </c>
      <c r="D66" s="25" t="s">
        <v>370</v>
      </c>
      <c r="E66" s="25" t="s">
        <v>338</v>
      </c>
      <c r="F66" s="25" t="s">
        <v>351</v>
      </c>
      <c r="G66" s="25" t="s">
        <v>371</v>
      </c>
      <c r="H66" s="24" t="s">
        <v>39</v>
      </c>
      <c r="I66" s="25" t="s">
        <v>351</v>
      </c>
      <c r="J66" s="25">
        <v>2026.01</v>
      </c>
      <c r="K66" s="25">
        <v>2026.12</v>
      </c>
      <c r="L66" s="25" t="s">
        <v>372</v>
      </c>
      <c r="M66" s="28" t="s">
        <v>373</v>
      </c>
      <c r="N66" s="25">
        <v>41</v>
      </c>
      <c r="O66" s="25">
        <v>40</v>
      </c>
      <c r="P66" s="25">
        <v>1</v>
      </c>
      <c r="Q66" s="25">
        <v>1</v>
      </c>
      <c r="R66" s="25">
        <v>20</v>
      </c>
      <c r="S66" s="25">
        <v>95</v>
      </c>
      <c r="T66" s="25">
        <v>1</v>
      </c>
      <c r="U66" s="25">
        <v>3</v>
      </c>
      <c r="V66" s="25">
        <v>10</v>
      </c>
      <c r="W66" s="28" t="s">
        <v>374</v>
      </c>
      <c r="X66" s="28" t="s">
        <v>375</v>
      </c>
      <c r="Y66" s="25"/>
    </row>
    <row r="67" s="7" customFormat="1" ht="135" customHeight="1" spans="1:25">
      <c r="A67" s="23">
        <v>61</v>
      </c>
      <c r="B67" s="25" t="s">
        <v>34</v>
      </c>
      <c r="C67" s="25" t="s">
        <v>35</v>
      </c>
      <c r="D67" s="25" t="s">
        <v>48</v>
      </c>
      <c r="E67" s="25" t="s">
        <v>338</v>
      </c>
      <c r="F67" s="25" t="s">
        <v>376</v>
      </c>
      <c r="G67" s="25" t="s">
        <v>377</v>
      </c>
      <c r="H67" s="24" t="s">
        <v>39</v>
      </c>
      <c r="I67" s="25" t="s">
        <v>376</v>
      </c>
      <c r="J67" s="25">
        <v>2026.01</v>
      </c>
      <c r="K67" s="25">
        <v>2026.12</v>
      </c>
      <c r="L67" s="25" t="s">
        <v>378</v>
      </c>
      <c r="M67" s="28" t="s">
        <v>379</v>
      </c>
      <c r="N67" s="25">
        <v>20</v>
      </c>
      <c r="O67" s="25">
        <v>20</v>
      </c>
      <c r="P67" s="25">
        <v>0</v>
      </c>
      <c r="Q67" s="25">
        <v>1</v>
      </c>
      <c r="R67" s="25">
        <v>481</v>
      </c>
      <c r="S67" s="25">
        <v>1822</v>
      </c>
      <c r="T67" s="25">
        <v>1</v>
      </c>
      <c r="U67" s="25">
        <v>13</v>
      </c>
      <c r="V67" s="25">
        <v>38</v>
      </c>
      <c r="W67" s="28" t="s">
        <v>380</v>
      </c>
      <c r="X67" s="28" t="s">
        <v>381</v>
      </c>
      <c r="Y67" s="20"/>
    </row>
    <row r="68" s="7" customFormat="1" ht="155" customHeight="1" spans="1:25">
      <c r="A68" s="23">
        <v>62</v>
      </c>
      <c r="B68" s="25" t="s">
        <v>34</v>
      </c>
      <c r="C68" s="25" t="s">
        <v>61</v>
      </c>
      <c r="D68" s="25" t="s">
        <v>62</v>
      </c>
      <c r="E68" s="25" t="s">
        <v>338</v>
      </c>
      <c r="F68" s="25" t="s">
        <v>382</v>
      </c>
      <c r="G68" s="25" t="s">
        <v>383</v>
      </c>
      <c r="H68" s="24" t="s">
        <v>39</v>
      </c>
      <c r="I68" s="25" t="s">
        <v>382</v>
      </c>
      <c r="J68" s="25">
        <v>2026.01</v>
      </c>
      <c r="K68" s="25">
        <v>2026.12</v>
      </c>
      <c r="L68" s="25" t="s">
        <v>384</v>
      </c>
      <c r="M68" s="28" t="s">
        <v>385</v>
      </c>
      <c r="N68" s="25">
        <v>30</v>
      </c>
      <c r="O68" s="25">
        <v>30</v>
      </c>
      <c r="P68" s="25">
        <v>0</v>
      </c>
      <c r="Q68" s="25">
        <v>1</v>
      </c>
      <c r="R68" s="25">
        <v>123</v>
      </c>
      <c r="S68" s="25">
        <v>530</v>
      </c>
      <c r="T68" s="25">
        <v>0</v>
      </c>
      <c r="U68" s="25">
        <v>3</v>
      </c>
      <c r="V68" s="25">
        <v>8</v>
      </c>
      <c r="W68" s="28" t="s">
        <v>386</v>
      </c>
      <c r="X68" s="28" t="s">
        <v>387</v>
      </c>
      <c r="Y68" s="25"/>
    </row>
    <row r="69" s="7" customFormat="1" ht="222" customHeight="1" spans="1:25">
      <c r="A69" s="23">
        <v>63</v>
      </c>
      <c r="B69" s="25" t="s">
        <v>34</v>
      </c>
      <c r="C69" s="25" t="s">
        <v>61</v>
      </c>
      <c r="D69" s="25" t="s">
        <v>62</v>
      </c>
      <c r="E69" s="25" t="s">
        <v>338</v>
      </c>
      <c r="F69" s="25" t="s">
        <v>388</v>
      </c>
      <c r="G69" s="25" t="s">
        <v>389</v>
      </c>
      <c r="H69" s="24" t="s">
        <v>39</v>
      </c>
      <c r="I69" s="25" t="s">
        <v>388</v>
      </c>
      <c r="J69" s="25">
        <v>2026.01</v>
      </c>
      <c r="K69" s="25">
        <v>2026.12</v>
      </c>
      <c r="L69" s="25" t="s">
        <v>390</v>
      </c>
      <c r="M69" s="28" t="s">
        <v>391</v>
      </c>
      <c r="N69" s="25">
        <v>16</v>
      </c>
      <c r="O69" s="25">
        <v>15</v>
      </c>
      <c r="P69" s="25">
        <v>1</v>
      </c>
      <c r="Q69" s="25">
        <v>1</v>
      </c>
      <c r="R69" s="25">
        <v>177</v>
      </c>
      <c r="S69" s="25">
        <v>757</v>
      </c>
      <c r="T69" s="25">
        <v>0</v>
      </c>
      <c r="U69" s="25">
        <v>13</v>
      </c>
      <c r="V69" s="25">
        <v>39</v>
      </c>
      <c r="W69" s="28" t="s">
        <v>392</v>
      </c>
      <c r="X69" s="28" t="s">
        <v>393</v>
      </c>
      <c r="Y69" s="25"/>
    </row>
    <row r="70" s="7" customFormat="1" ht="201" customHeight="1" spans="1:25">
      <c r="A70" s="23">
        <v>64</v>
      </c>
      <c r="B70" s="25" t="s">
        <v>34</v>
      </c>
      <c r="C70" s="25" t="s">
        <v>61</v>
      </c>
      <c r="D70" s="25" t="s">
        <v>62</v>
      </c>
      <c r="E70" s="25" t="s">
        <v>338</v>
      </c>
      <c r="F70" s="25" t="s">
        <v>388</v>
      </c>
      <c r="G70" s="25" t="s">
        <v>394</v>
      </c>
      <c r="H70" s="24" t="s">
        <v>39</v>
      </c>
      <c r="I70" s="25" t="s">
        <v>388</v>
      </c>
      <c r="J70" s="25">
        <v>2026.01</v>
      </c>
      <c r="K70" s="25">
        <v>2026.12</v>
      </c>
      <c r="L70" s="25" t="s">
        <v>390</v>
      </c>
      <c r="M70" s="28" t="s">
        <v>395</v>
      </c>
      <c r="N70" s="25">
        <v>11</v>
      </c>
      <c r="O70" s="25">
        <v>10</v>
      </c>
      <c r="P70" s="25">
        <v>1</v>
      </c>
      <c r="Q70" s="25">
        <v>1</v>
      </c>
      <c r="R70" s="25">
        <v>84</v>
      </c>
      <c r="S70" s="25">
        <v>354</v>
      </c>
      <c r="T70" s="25">
        <v>0</v>
      </c>
      <c r="U70" s="25">
        <v>7</v>
      </c>
      <c r="V70" s="25">
        <v>16</v>
      </c>
      <c r="W70" s="28" t="s">
        <v>396</v>
      </c>
      <c r="X70" s="28" t="s">
        <v>397</v>
      </c>
      <c r="Y70" s="25"/>
    </row>
    <row r="71" s="7" customFormat="1" ht="111" customHeight="1" spans="1:25">
      <c r="A71" s="23">
        <v>65</v>
      </c>
      <c r="B71" s="25" t="s">
        <v>34</v>
      </c>
      <c r="C71" s="25" t="s">
        <v>35</v>
      </c>
      <c r="D71" s="25" t="s">
        <v>53</v>
      </c>
      <c r="E71" s="25" t="s">
        <v>338</v>
      </c>
      <c r="F71" s="25" t="s">
        <v>388</v>
      </c>
      <c r="G71" s="25" t="s">
        <v>398</v>
      </c>
      <c r="H71" s="24" t="s">
        <v>39</v>
      </c>
      <c r="I71" s="25" t="s">
        <v>388</v>
      </c>
      <c r="J71" s="25">
        <v>2026.01</v>
      </c>
      <c r="K71" s="25">
        <v>2026.12</v>
      </c>
      <c r="L71" s="25" t="s">
        <v>390</v>
      </c>
      <c r="M71" s="28" t="s">
        <v>399</v>
      </c>
      <c r="N71" s="25">
        <v>20</v>
      </c>
      <c r="O71" s="25">
        <v>20</v>
      </c>
      <c r="P71" s="25">
        <v>0</v>
      </c>
      <c r="Q71" s="25">
        <v>1</v>
      </c>
      <c r="R71" s="25">
        <v>724</v>
      </c>
      <c r="S71" s="25">
        <v>3176</v>
      </c>
      <c r="T71" s="25">
        <v>0</v>
      </c>
      <c r="U71" s="25">
        <v>66</v>
      </c>
      <c r="V71" s="25">
        <v>191</v>
      </c>
      <c r="W71" s="28" t="s">
        <v>400</v>
      </c>
      <c r="X71" s="28" t="s">
        <v>401</v>
      </c>
      <c r="Y71" s="25"/>
    </row>
    <row r="72" s="7" customFormat="1" ht="225" customHeight="1" spans="1:25">
      <c r="A72" s="23">
        <v>66</v>
      </c>
      <c r="B72" s="25" t="s">
        <v>34</v>
      </c>
      <c r="C72" s="25" t="s">
        <v>61</v>
      </c>
      <c r="D72" s="25" t="s">
        <v>62</v>
      </c>
      <c r="E72" s="25" t="s">
        <v>338</v>
      </c>
      <c r="F72" s="25" t="s">
        <v>402</v>
      </c>
      <c r="G72" s="25" t="s">
        <v>403</v>
      </c>
      <c r="H72" s="24" t="s">
        <v>39</v>
      </c>
      <c r="I72" s="25" t="s">
        <v>402</v>
      </c>
      <c r="J72" s="25">
        <v>2026.01</v>
      </c>
      <c r="K72" s="25">
        <v>2026.12</v>
      </c>
      <c r="L72" s="25" t="s">
        <v>404</v>
      </c>
      <c r="M72" s="28" t="s">
        <v>405</v>
      </c>
      <c r="N72" s="25">
        <v>20</v>
      </c>
      <c r="O72" s="25">
        <v>20</v>
      </c>
      <c r="P72" s="25">
        <v>0</v>
      </c>
      <c r="Q72" s="25">
        <v>1</v>
      </c>
      <c r="R72" s="25">
        <v>450</v>
      </c>
      <c r="S72" s="25">
        <v>2294</v>
      </c>
      <c r="T72" s="25">
        <v>0</v>
      </c>
      <c r="U72" s="25">
        <v>38</v>
      </c>
      <c r="V72" s="25">
        <v>102</v>
      </c>
      <c r="W72" s="28" t="s">
        <v>406</v>
      </c>
      <c r="X72" s="28" t="s">
        <v>407</v>
      </c>
      <c r="Y72" s="25"/>
    </row>
    <row r="73" s="7" customFormat="1" ht="179" customHeight="1" spans="1:25">
      <c r="A73" s="23">
        <v>67</v>
      </c>
      <c r="B73" s="25" t="s">
        <v>34</v>
      </c>
      <c r="C73" s="25" t="s">
        <v>61</v>
      </c>
      <c r="D73" s="25" t="s">
        <v>62</v>
      </c>
      <c r="E73" s="25" t="s">
        <v>338</v>
      </c>
      <c r="F73" s="25" t="s">
        <v>408</v>
      </c>
      <c r="G73" s="25" t="s">
        <v>409</v>
      </c>
      <c r="H73" s="24" t="s">
        <v>39</v>
      </c>
      <c r="I73" s="25" t="s">
        <v>408</v>
      </c>
      <c r="J73" s="25">
        <v>2026.01</v>
      </c>
      <c r="K73" s="25">
        <v>2026.12</v>
      </c>
      <c r="L73" s="25" t="s">
        <v>410</v>
      </c>
      <c r="M73" s="28" t="s">
        <v>411</v>
      </c>
      <c r="N73" s="25">
        <v>28</v>
      </c>
      <c r="O73" s="25">
        <v>28</v>
      </c>
      <c r="P73" s="25">
        <v>0</v>
      </c>
      <c r="Q73" s="25">
        <v>1</v>
      </c>
      <c r="R73" s="25">
        <v>87</v>
      </c>
      <c r="S73" s="25">
        <v>530</v>
      </c>
      <c r="T73" s="25">
        <v>0</v>
      </c>
      <c r="U73" s="25">
        <v>12</v>
      </c>
      <c r="V73" s="25">
        <v>51</v>
      </c>
      <c r="W73" s="28" t="s">
        <v>412</v>
      </c>
      <c r="X73" s="28" t="s">
        <v>413</v>
      </c>
      <c r="Y73" s="25"/>
    </row>
    <row r="74" s="7" customFormat="1" ht="123" customHeight="1" spans="1:25">
      <c r="A74" s="23">
        <v>68</v>
      </c>
      <c r="B74" s="25" t="s">
        <v>34</v>
      </c>
      <c r="C74" s="25" t="s">
        <v>61</v>
      </c>
      <c r="D74" s="25" t="s">
        <v>62</v>
      </c>
      <c r="E74" s="25" t="s">
        <v>338</v>
      </c>
      <c r="F74" s="25" t="s">
        <v>414</v>
      </c>
      <c r="G74" s="25" t="s">
        <v>415</v>
      </c>
      <c r="H74" s="24" t="s">
        <v>39</v>
      </c>
      <c r="I74" s="25" t="s">
        <v>414</v>
      </c>
      <c r="J74" s="25">
        <v>2026.01</v>
      </c>
      <c r="K74" s="25">
        <v>2026.12</v>
      </c>
      <c r="L74" s="25" t="s">
        <v>416</v>
      </c>
      <c r="M74" s="28" t="s">
        <v>417</v>
      </c>
      <c r="N74" s="25">
        <v>21</v>
      </c>
      <c r="O74" s="25">
        <v>20</v>
      </c>
      <c r="P74" s="25">
        <v>1</v>
      </c>
      <c r="Q74" s="25">
        <v>1</v>
      </c>
      <c r="R74" s="25">
        <v>38</v>
      </c>
      <c r="S74" s="25">
        <v>152</v>
      </c>
      <c r="T74" s="25">
        <v>0</v>
      </c>
      <c r="U74" s="25">
        <v>3</v>
      </c>
      <c r="V74" s="25">
        <v>14</v>
      </c>
      <c r="W74" s="28" t="s">
        <v>418</v>
      </c>
      <c r="X74" s="28" t="s">
        <v>419</v>
      </c>
      <c r="Y74" s="25"/>
    </row>
    <row r="75" s="7" customFormat="1" ht="192" customHeight="1" spans="1:25">
      <c r="A75" s="23">
        <v>69</v>
      </c>
      <c r="B75" s="25" t="s">
        <v>34</v>
      </c>
      <c r="C75" s="25" t="s">
        <v>61</v>
      </c>
      <c r="D75" s="25" t="s">
        <v>62</v>
      </c>
      <c r="E75" s="25" t="s">
        <v>338</v>
      </c>
      <c r="F75" s="25" t="s">
        <v>420</v>
      </c>
      <c r="G75" s="25" t="s">
        <v>421</v>
      </c>
      <c r="H75" s="24" t="s">
        <v>39</v>
      </c>
      <c r="I75" s="25" t="s">
        <v>420</v>
      </c>
      <c r="J75" s="25">
        <v>2026.09</v>
      </c>
      <c r="K75" s="25">
        <v>2026.12</v>
      </c>
      <c r="L75" s="25" t="s">
        <v>422</v>
      </c>
      <c r="M75" s="28" t="s">
        <v>423</v>
      </c>
      <c r="N75" s="25">
        <v>28</v>
      </c>
      <c r="O75" s="25">
        <v>25</v>
      </c>
      <c r="P75" s="31">
        <v>3</v>
      </c>
      <c r="Q75" s="25">
        <v>1</v>
      </c>
      <c r="R75" s="27">
        <v>715</v>
      </c>
      <c r="S75" s="27">
        <v>2998</v>
      </c>
      <c r="T75" s="25">
        <v>1</v>
      </c>
      <c r="U75" s="25">
        <v>52</v>
      </c>
      <c r="V75" s="27">
        <v>126</v>
      </c>
      <c r="W75" s="28" t="s">
        <v>424</v>
      </c>
      <c r="X75" s="28" t="s">
        <v>425</v>
      </c>
      <c r="Y75" s="25"/>
    </row>
    <row r="76" s="7" customFormat="1" ht="167" customHeight="1" spans="1:25">
      <c r="A76" s="23">
        <v>70</v>
      </c>
      <c r="B76" s="25" t="s">
        <v>34</v>
      </c>
      <c r="C76" s="25" t="s">
        <v>61</v>
      </c>
      <c r="D76" s="25" t="s">
        <v>62</v>
      </c>
      <c r="E76" s="25" t="s">
        <v>338</v>
      </c>
      <c r="F76" s="25" t="s">
        <v>426</v>
      </c>
      <c r="G76" s="25" t="s">
        <v>427</v>
      </c>
      <c r="H76" s="24" t="s">
        <v>39</v>
      </c>
      <c r="I76" s="25" t="s">
        <v>426</v>
      </c>
      <c r="J76" s="25">
        <v>2026.01</v>
      </c>
      <c r="K76" s="25">
        <v>2026.12</v>
      </c>
      <c r="L76" s="25" t="s">
        <v>428</v>
      </c>
      <c r="M76" s="28" t="s">
        <v>429</v>
      </c>
      <c r="N76" s="25">
        <v>15</v>
      </c>
      <c r="O76" s="25">
        <v>15</v>
      </c>
      <c r="P76" s="25">
        <v>0</v>
      </c>
      <c r="Q76" s="25">
        <v>1</v>
      </c>
      <c r="R76" s="25">
        <v>90</v>
      </c>
      <c r="S76" s="25">
        <v>375</v>
      </c>
      <c r="T76" s="25">
        <v>1</v>
      </c>
      <c r="U76" s="25">
        <v>9</v>
      </c>
      <c r="V76" s="25">
        <v>35</v>
      </c>
      <c r="W76" s="28" t="s">
        <v>430</v>
      </c>
      <c r="X76" s="28" t="s">
        <v>431</v>
      </c>
      <c r="Y76" s="25"/>
    </row>
    <row r="77" s="7" customFormat="1" ht="167" customHeight="1" spans="1:25">
      <c r="A77" s="23">
        <v>71</v>
      </c>
      <c r="B77" s="24" t="s">
        <v>69</v>
      </c>
      <c r="C77" s="24" t="s">
        <v>70</v>
      </c>
      <c r="D77" s="24" t="s">
        <v>71</v>
      </c>
      <c r="E77" s="24" t="s">
        <v>338</v>
      </c>
      <c r="F77" s="24" t="s">
        <v>432</v>
      </c>
      <c r="G77" s="24" t="s">
        <v>433</v>
      </c>
      <c r="H77" s="24" t="s">
        <v>39</v>
      </c>
      <c r="I77" s="24" t="s">
        <v>432</v>
      </c>
      <c r="J77" s="24">
        <v>2026.01</v>
      </c>
      <c r="K77" s="24">
        <v>2026.12</v>
      </c>
      <c r="L77" s="24" t="s">
        <v>432</v>
      </c>
      <c r="M77" s="26" t="s">
        <v>434</v>
      </c>
      <c r="N77" s="24">
        <v>24</v>
      </c>
      <c r="O77" s="24">
        <v>20</v>
      </c>
      <c r="P77" s="24">
        <v>4</v>
      </c>
      <c r="Q77" s="24">
        <v>1</v>
      </c>
      <c r="R77" s="24">
        <v>120</v>
      </c>
      <c r="S77" s="24">
        <v>560</v>
      </c>
      <c r="T77" s="24">
        <v>1</v>
      </c>
      <c r="U77" s="24">
        <v>8</v>
      </c>
      <c r="V77" s="24">
        <v>32</v>
      </c>
      <c r="W77" s="26" t="s">
        <v>435</v>
      </c>
      <c r="X77" s="26" t="s">
        <v>436</v>
      </c>
      <c r="Y77" s="24"/>
    </row>
    <row r="78" s="7" customFormat="1" ht="117" customHeight="1" spans="1:25">
      <c r="A78" s="23">
        <v>72</v>
      </c>
      <c r="B78" s="25" t="s">
        <v>34</v>
      </c>
      <c r="C78" s="25" t="s">
        <v>35</v>
      </c>
      <c r="D78" s="25" t="s">
        <v>53</v>
      </c>
      <c r="E78" s="25" t="s">
        <v>437</v>
      </c>
      <c r="F78" s="25" t="s">
        <v>438</v>
      </c>
      <c r="G78" s="25" t="s">
        <v>439</v>
      </c>
      <c r="H78" s="24" t="s">
        <v>39</v>
      </c>
      <c r="I78" s="25" t="s">
        <v>438</v>
      </c>
      <c r="J78" s="24">
        <v>2026.07</v>
      </c>
      <c r="K78" s="24">
        <v>2026.12</v>
      </c>
      <c r="L78" s="25" t="s">
        <v>438</v>
      </c>
      <c r="M78" s="28" t="s">
        <v>440</v>
      </c>
      <c r="N78" s="24">
        <v>20</v>
      </c>
      <c r="O78" s="24">
        <v>20</v>
      </c>
      <c r="P78" s="24">
        <v>0</v>
      </c>
      <c r="Q78" s="24">
        <v>1</v>
      </c>
      <c r="R78" s="24">
        <v>604</v>
      </c>
      <c r="S78" s="24">
        <v>1767</v>
      </c>
      <c r="T78" s="24">
        <v>0</v>
      </c>
      <c r="U78" s="24">
        <v>38</v>
      </c>
      <c r="V78" s="24">
        <v>81</v>
      </c>
      <c r="W78" s="28" t="s">
        <v>441</v>
      </c>
      <c r="X78" s="28" t="s">
        <v>442</v>
      </c>
      <c r="Y78" s="25"/>
    </row>
    <row r="79" s="7" customFormat="1" ht="109" customHeight="1" spans="1:25">
      <c r="A79" s="23">
        <v>73</v>
      </c>
      <c r="B79" s="25" t="s">
        <v>34</v>
      </c>
      <c r="C79" s="25" t="s">
        <v>35</v>
      </c>
      <c r="D79" s="25" t="s">
        <v>53</v>
      </c>
      <c r="E79" s="25" t="s">
        <v>437</v>
      </c>
      <c r="F79" s="25" t="s">
        <v>443</v>
      </c>
      <c r="G79" s="25" t="s">
        <v>444</v>
      </c>
      <c r="H79" s="24" t="s">
        <v>39</v>
      </c>
      <c r="I79" s="25" t="s">
        <v>443</v>
      </c>
      <c r="J79" s="24">
        <v>2026.01</v>
      </c>
      <c r="K79" s="24">
        <v>2026.12</v>
      </c>
      <c r="L79" s="25" t="s">
        <v>443</v>
      </c>
      <c r="M79" s="28" t="s">
        <v>445</v>
      </c>
      <c r="N79" s="24">
        <v>20</v>
      </c>
      <c r="O79" s="24">
        <v>20</v>
      </c>
      <c r="P79" s="24">
        <v>0</v>
      </c>
      <c r="Q79" s="24">
        <v>1</v>
      </c>
      <c r="R79" s="24">
        <v>46</v>
      </c>
      <c r="S79" s="24">
        <v>93</v>
      </c>
      <c r="T79" s="24">
        <v>1</v>
      </c>
      <c r="U79" s="24">
        <v>46</v>
      </c>
      <c r="V79" s="24">
        <v>93</v>
      </c>
      <c r="W79" s="28" t="s">
        <v>446</v>
      </c>
      <c r="X79" s="28" t="s">
        <v>447</v>
      </c>
      <c r="Y79" s="25"/>
    </row>
    <row r="80" s="7" customFormat="1" ht="109" customHeight="1" spans="1:25">
      <c r="A80" s="23">
        <v>74</v>
      </c>
      <c r="B80" s="25" t="s">
        <v>34</v>
      </c>
      <c r="C80" s="25" t="s">
        <v>35</v>
      </c>
      <c r="D80" s="25" t="s">
        <v>53</v>
      </c>
      <c r="E80" s="25" t="s">
        <v>437</v>
      </c>
      <c r="F80" s="25" t="s">
        <v>448</v>
      </c>
      <c r="G80" s="25" t="s">
        <v>449</v>
      </c>
      <c r="H80" s="24" t="s">
        <v>39</v>
      </c>
      <c r="I80" s="25" t="s">
        <v>448</v>
      </c>
      <c r="J80" s="24">
        <v>2026.01</v>
      </c>
      <c r="K80" s="24">
        <v>2026.12</v>
      </c>
      <c r="L80" s="25" t="s">
        <v>448</v>
      </c>
      <c r="M80" s="28" t="s">
        <v>440</v>
      </c>
      <c r="N80" s="24">
        <v>20</v>
      </c>
      <c r="O80" s="24">
        <v>20</v>
      </c>
      <c r="P80" s="24">
        <v>0</v>
      </c>
      <c r="Q80" s="24">
        <v>1</v>
      </c>
      <c r="R80" s="24">
        <v>1058</v>
      </c>
      <c r="S80" s="24">
        <v>3163</v>
      </c>
      <c r="T80" s="24">
        <v>0</v>
      </c>
      <c r="U80" s="24">
        <v>55</v>
      </c>
      <c r="V80" s="24">
        <v>126</v>
      </c>
      <c r="W80" s="28" t="s">
        <v>441</v>
      </c>
      <c r="X80" s="28" t="s">
        <v>442</v>
      </c>
      <c r="Y80" s="25"/>
    </row>
    <row r="81" s="7" customFormat="1" ht="195" customHeight="1" spans="1:25">
      <c r="A81" s="23">
        <v>75</v>
      </c>
      <c r="B81" s="25" t="s">
        <v>34</v>
      </c>
      <c r="C81" s="25" t="s">
        <v>35</v>
      </c>
      <c r="D81" s="25" t="s">
        <v>450</v>
      </c>
      <c r="E81" s="25" t="s">
        <v>437</v>
      </c>
      <c r="F81" s="25" t="s">
        <v>451</v>
      </c>
      <c r="G81" s="25" t="s">
        <v>452</v>
      </c>
      <c r="H81" s="24" t="s">
        <v>39</v>
      </c>
      <c r="I81" s="25" t="s">
        <v>451</v>
      </c>
      <c r="J81" s="25">
        <v>2026.01</v>
      </c>
      <c r="K81" s="25">
        <v>2026.06</v>
      </c>
      <c r="L81" s="25" t="s">
        <v>451</v>
      </c>
      <c r="M81" s="28" t="s">
        <v>453</v>
      </c>
      <c r="N81" s="25">
        <v>20</v>
      </c>
      <c r="O81" s="24">
        <v>20</v>
      </c>
      <c r="P81" s="25">
        <v>0</v>
      </c>
      <c r="Q81" s="25">
        <v>1</v>
      </c>
      <c r="R81" s="25">
        <v>5</v>
      </c>
      <c r="S81" s="25">
        <v>12</v>
      </c>
      <c r="T81" s="25">
        <v>0</v>
      </c>
      <c r="U81" s="25">
        <v>5</v>
      </c>
      <c r="V81" s="25">
        <v>12</v>
      </c>
      <c r="W81" s="28" t="s">
        <v>454</v>
      </c>
      <c r="X81" s="28" t="s">
        <v>455</v>
      </c>
      <c r="Y81" s="25"/>
    </row>
    <row r="82" s="7" customFormat="1" ht="143" customHeight="1" spans="1:25">
      <c r="A82" s="23">
        <v>76</v>
      </c>
      <c r="B82" s="25" t="s">
        <v>34</v>
      </c>
      <c r="C82" s="25" t="s">
        <v>61</v>
      </c>
      <c r="D82" s="25" t="s">
        <v>62</v>
      </c>
      <c r="E82" s="25" t="s">
        <v>437</v>
      </c>
      <c r="F82" s="25" t="s">
        <v>456</v>
      </c>
      <c r="G82" s="25" t="s">
        <v>457</v>
      </c>
      <c r="H82" s="24" t="s">
        <v>39</v>
      </c>
      <c r="I82" s="25" t="s">
        <v>456</v>
      </c>
      <c r="J82" s="24">
        <v>2026.11</v>
      </c>
      <c r="K82" s="24">
        <v>2026.12</v>
      </c>
      <c r="L82" s="25" t="s">
        <v>456</v>
      </c>
      <c r="M82" s="28" t="s">
        <v>458</v>
      </c>
      <c r="N82" s="24">
        <v>27</v>
      </c>
      <c r="O82" s="24">
        <v>27</v>
      </c>
      <c r="P82" s="24">
        <v>0</v>
      </c>
      <c r="Q82" s="24">
        <v>1</v>
      </c>
      <c r="R82" s="24">
        <v>70</v>
      </c>
      <c r="S82" s="24">
        <v>220</v>
      </c>
      <c r="T82" s="24">
        <v>0</v>
      </c>
      <c r="U82" s="24">
        <v>4</v>
      </c>
      <c r="V82" s="24">
        <v>10</v>
      </c>
      <c r="W82" s="28" t="s">
        <v>459</v>
      </c>
      <c r="X82" s="28" t="s">
        <v>460</v>
      </c>
      <c r="Y82" s="25"/>
    </row>
    <row r="83" s="7" customFormat="1" ht="94" customHeight="1" spans="1:25">
      <c r="A83" s="23">
        <v>77</v>
      </c>
      <c r="B83" s="25" t="s">
        <v>34</v>
      </c>
      <c r="C83" s="25" t="s">
        <v>61</v>
      </c>
      <c r="D83" s="25" t="s">
        <v>62</v>
      </c>
      <c r="E83" s="25" t="s">
        <v>437</v>
      </c>
      <c r="F83" s="25" t="s">
        <v>461</v>
      </c>
      <c r="G83" s="25" t="s">
        <v>462</v>
      </c>
      <c r="H83" s="24" t="s">
        <v>39</v>
      </c>
      <c r="I83" s="25" t="s">
        <v>463</v>
      </c>
      <c r="J83" s="24">
        <v>2026.01</v>
      </c>
      <c r="K83" s="24">
        <v>2026.12</v>
      </c>
      <c r="L83" s="25" t="s">
        <v>461</v>
      </c>
      <c r="M83" s="28" t="s">
        <v>464</v>
      </c>
      <c r="N83" s="24">
        <v>20</v>
      </c>
      <c r="O83" s="24">
        <v>20</v>
      </c>
      <c r="P83" s="24">
        <v>0</v>
      </c>
      <c r="Q83" s="24">
        <v>1</v>
      </c>
      <c r="R83" s="24">
        <v>126</v>
      </c>
      <c r="S83" s="24">
        <v>552</v>
      </c>
      <c r="T83" s="24">
        <v>0</v>
      </c>
      <c r="U83" s="24">
        <v>5</v>
      </c>
      <c r="V83" s="24">
        <v>9</v>
      </c>
      <c r="W83" s="28" t="s">
        <v>465</v>
      </c>
      <c r="X83" s="28" t="s">
        <v>465</v>
      </c>
      <c r="Y83" s="20"/>
    </row>
    <row r="84" s="7" customFormat="1" ht="149" customHeight="1" spans="1:25">
      <c r="A84" s="23">
        <v>78</v>
      </c>
      <c r="B84" s="25" t="s">
        <v>34</v>
      </c>
      <c r="C84" s="25" t="s">
        <v>61</v>
      </c>
      <c r="D84" s="25" t="s">
        <v>62</v>
      </c>
      <c r="E84" s="25" t="s">
        <v>437</v>
      </c>
      <c r="F84" s="25" t="s">
        <v>466</v>
      </c>
      <c r="G84" s="25" t="s">
        <v>467</v>
      </c>
      <c r="H84" s="24" t="s">
        <v>39</v>
      </c>
      <c r="I84" s="25" t="s">
        <v>466</v>
      </c>
      <c r="J84" s="24">
        <v>2026.01</v>
      </c>
      <c r="K84" s="24">
        <v>2026.12</v>
      </c>
      <c r="L84" s="25" t="s">
        <v>466</v>
      </c>
      <c r="M84" s="28" t="s">
        <v>468</v>
      </c>
      <c r="N84" s="24">
        <v>35</v>
      </c>
      <c r="O84" s="24">
        <v>35</v>
      </c>
      <c r="P84" s="24">
        <v>0</v>
      </c>
      <c r="Q84" s="24">
        <v>1</v>
      </c>
      <c r="R84" s="24">
        <v>70</v>
      </c>
      <c r="S84" s="24">
        <v>350</v>
      </c>
      <c r="T84" s="24">
        <v>0</v>
      </c>
      <c r="U84" s="24">
        <v>6</v>
      </c>
      <c r="V84" s="24">
        <v>19</v>
      </c>
      <c r="W84" s="28" t="s">
        <v>469</v>
      </c>
      <c r="X84" s="28" t="s">
        <v>470</v>
      </c>
      <c r="Y84" s="25"/>
    </row>
    <row r="85" s="7" customFormat="1" ht="113" customHeight="1" spans="1:25">
      <c r="A85" s="23">
        <v>79</v>
      </c>
      <c r="B85" s="25" t="s">
        <v>34</v>
      </c>
      <c r="C85" s="25" t="s">
        <v>61</v>
      </c>
      <c r="D85" s="25" t="s">
        <v>62</v>
      </c>
      <c r="E85" s="25" t="s">
        <v>437</v>
      </c>
      <c r="F85" s="25" t="s">
        <v>471</v>
      </c>
      <c r="G85" s="25" t="s">
        <v>472</v>
      </c>
      <c r="H85" s="24" t="s">
        <v>39</v>
      </c>
      <c r="I85" s="25" t="s">
        <v>473</v>
      </c>
      <c r="J85" s="24">
        <v>2026.01</v>
      </c>
      <c r="K85" s="24">
        <v>2026.12</v>
      </c>
      <c r="L85" s="25" t="s">
        <v>471</v>
      </c>
      <c r="M85" s="28" t="s">
        <v>464</v>
      </c>
      <c r="N85" s="24">
        <v>20</v>
      </c>
      <c r="O85" s="24">
        <v>20</v>
      </c>
      <c r="P85" s="24">
        <v>0</v>
      </c>
      <c r="Q85" s="24">
        <v>1</v>
      </c>
      <c r="R85" s="24">
        <v>132</v>
      </c>
      <c r="S85" s="24">
        <v>420</v>
      </c>
      <c r="T85" s="24">
        <v>0</v>
      </c>
      <c r="U85" s="24">
        <v>5</v>
      </c>
      <c r="V85" s="24">
        <v>12</v>
      </c>
      <c r="W85" s="28" t="s">
        <v>474</v>
      </c>
      <c r="X85" s="28" t="s">
        <v>474</v>
      </c>
      <c r="Y85" s="20"/>
    </row>
    <row r="86" s="7" customFormat="1" ht="129" customHeight="1" spans="1:25">
      <c r="A86" s="23">
        <v>80</v>
      </c>
      <c r="B86" s="25" t="s">
        <v>34</v>
      </c>
      <c r="C86" s="25" t="s">
        <v>61</v>
      </c>
      <c r="D86" s="25" t="s">
        <v>62</v>
      </c>
      <c r="E86" s="25" t="s">
        <v>437</v>
      </c>
      <c r="F86" s="25" t="s">
        <v>475</v>
      </c>
      <c r="G86" s="25" t="s">
        <v>476</v>
      </c>
      <c r="H86" s="24" t="s">
        <v>39</v>
      </c>
      <c r="I86" s="25" t="s">
        <v>475</v>
      </c>
      <c r="J86" s="24">
        <v>2026.11</v>
      </c>
      <c r="K86" s="24">
        <v>2026.12</v>
      </c>
      <c r="L86" s="25" t="s">
        <v>475</v>
      </c>
      <c r="M86" s="28" t="s">
        <v>477</v>
      </c>
      <c r="N86" s="24">
        <v>21</v>
      </c>
      <c r="O86" s="24">
        <v>21</v>
      </c>
      <c r="P86" s="24">
        <v>0</v>
      </c>
      <c r="Q86" s="24">
        <v>1</v>
      </c>
      <c r="R86" s="24">
        <v>70</v>
      </c>
      <c r="S86" s="24">
        <v>280</v>
      </c>
      <c r="T86" s="24">
        <v>0</v>
      </c>
      <c r="U86" s="24">
        <v>5</v>
      </c>
      <c r="V86" s="24">
        <v>13</v>
      </c>
      <c r="W86" s="28" t="s">
        <v>478</v>
      </c>
      <c r="X86" s="28" t="s">
        <v>479</v>
      </c>
      <c r="Y86" s="25"/>
    </row>
    <row r="87" s="7" customFormat="1" ht="102" customHeight="1" spans="1:25">
      <c r="A87" s="23">
        <v>81</v>
      </c>
      <c r="B87" s="25" t="s">
        <v>34</v>
      </c>
      <c r="C87" s="25" t="s">
        <v>61</v>
      </c>
      <c r="D87" s="25" t="s">
        <v>62</v>
      </c>
      <c r="E87" s="25" t="s">
        <v>437</v>
      </c>
      <c r="F87" s="25" t="s">
        <v>480</v>
      </c>
      <c r="G87" s="25" t="s">
        <v>481</v>
      </c>
      <c r="H87" s="24" t="s">
        <v>39</v>
      </c>
      <c r="I87" s="25" t="s">
        <v>482</v>
      </c>
      <c r="J87" s="24">
        <v>2026.01</v>
      </c>
      <c r="K87" s="24">
        <v>2026.12</v>
      </c>
      <c r="L87" s="25" t="s">
        <v>480</v>
      </c>
      <c r="M87" s="28" t="s">
        <v>464</v>
      </c>
      <c r="N87" s="24">
        <v>20</v>
      </c>
      <c r="O87" s="24">
        <v>20</v>
      </c>
      <c r="P87" s="24">
        <v>0</v>
      </c>
      <c r="Q87" s="24">
        <v>1</v>
      </c>
      <c r="R87" s="24">
        <v>75</v>
      </c>
      <c r="S87" s="24">
        <v>242</v>
      </c>
      <c r="T87" s="24">
        <v>0</v>
      </c>
      <c r="U87" s="24">
        <v>5</v>
      </c>
      <c r="V87" s="24">
        <v>10</v>
      </c>
      <c r="W87" s="28" t="s">
        <v>483</v>
      </c>
      <c r="X87" s="28" t="s">
        <v>483</v>
      </c>
      <c r="Y87" s="20"/>
    </row>
    <row r="88" s="7" customFormat="1" ht="182" customHeight="1" spans="1:25">
      <c r="A88" s="23">
        <v>82</v>
      </c>
      <c r="B88" s="25" t="s">
        <v>34</v>
      </c>
      <c r="C88" s="25" t="s">
        <v>61</v>
      </c>
      <c r="D88" s="25" t="s">
        <v>62</v>
      </c>
      <c r="E88" s="25" t="s">
        <v>437</v>
      </c>
      <c r="F88" s="25" t="s">
        <v>484</v>
      </c>
      <c r="G88" s="25" t="s">
        <v>485</v>
      </c>
      <c r="H88" s="24" t="s">
        <v>39</v>
      </c>
      <c r="I88" s="25" t="s">
        <v>484</v>
      </c>
      <c r="J88" s="24">
        <v>2026.09</v>
      </c>
      <c r="K88" s="24">
        <v>2026.12</v>
      </c>
      <c r="L88" s="25" t="s">
        <v>484</v>
      </c>
      <c r="M88" s="28" t="s">
        <v>486</v>
      </c>
      <c r="N88" s="24">
        <v>21</v>
      </c>
      <c r="O88" s="24">
        <v>21</v>
      </c>
      <c r="P88" s="24">
        <v>0</v>
      </c>
      <c r="Q88" s="24">
        <v>1</v>
      </c>
      <c r="R88" s="24">
        <v>79</v>
      </c>
      <c r="S88" s="24">
        <v>231</v>
      </c>
      <c r="T88" s="24">
        <v>0</v>
      </c>
      <c r="U88" s="24">
        <v>8</v>
      </c>
      <c r="V88" s="24">
        <v>21</v>
      </c>
      <c r="W88" s="28" t="s">
        <v>487</v>
      </c>
      <c r="X88" s="28" t="s">
        <v>488</v>
      </c>
      <c r="Y88" s="25"/>
    </row>
    <row r="89" s="7" customFormat="1" ht="80" customHeight="1" spans="1:25">
      <c r="A89" s="23">
        <v>83</v>
      </c>
      <c r="B89" s="25" t="s">
        <v>34</v>
      </c>
      <c r="C89" s="25" t="s">
        <v>61</v>
      </c>
      <c r="D89" s="25" t="s">
        <v>62</v>
      </c>
      <c r="E89" s="25" t="s">
        <v>437</v>
      </c>
      <c r="F89" s="25" t="s">
        <v>489</v>
      </c>
      <c r="G89" s="25" t="s">
        <v>490</v>
      </c>
      <c r="H89" s="24" t="s">
        <v>39</v>
      </c>
      <c r="I89" s="25" t="s">
        <v>489</v>
      </c>
      <c r="J89" s="24">
        <v>2026.09</v>
      </c>
      <c r="K89" s="24">
        <v>2026.12</v>
      </c>
      <c r="L89" s="25" t="s">
        <v>489</v>
      </c>
      <c r="M89" s="28" t="s">
        <v>491</v>
      </c>
      <c r="N89" s="24">
        <v>18</v>
      </c>
      <c r="O89" s="24">
        <v>18</v>
      </c>
      <c r="P89" s="24">
        <v>0</v>
      </c>
      <c r="Q89" s="24">
        <v>1</v>
      </c>
      <c r="R89" s="24">
        <v>80</v>
      </c>
      <c r="S89" s="24">
        <v>289</v>
      </c>
      <c r="T89" s="24">
        <v>0</v>
      </c>
      <c r="U89" s="24">
        <v>4</v>
      </c>
      <c r="V89" s="24">
        <v>10</v>
      </c>
      <c r="W89" s="28" t="s">
        <v>492</v>
      </c>
      <c r="X89" s="28" t="s">
        <v>493</v>
      </c>
      <c r="Y89" s="25"/>
    </row>
    <row r="90" s="7" customFormat="1" ht="120" customHeight="1" spans="1:25">
      <c r="A90" s="23">
        <v>84</v>
      </c>
      <c r="B90" s="25" t="s">
        <v>69</v>
      </c>
      <c r="C90" s="25" t="s">
        <v>70</v>
      </c>
      <c r="D90" s="25" t="s">
        <v>149</v>
      </c>
      <c r="E90" s="25" t="s">
        <v>437</v>
      </c>
      <c r="F90" s="25" t="s">
        <v>494</v>
      </c>
      <c r="G90" s="25" t="s">
        <v>495</v>
      </c>
      <c r="H90" s="24" t="s">
        <v>39</v>
      </c>
      <c r="I90" s="25" t="s">
        <v>494</v>
      </c>
      <c r="J90" s="24">
        <v>2026.08</v>
      </c>
      <c r="K90" s="24">
        <v>2026.09</v>
      </c>
      <c r="L90" s="25" t="s">
        <v>494</v>
      </c>
      <c r="M90" s="28" t="s">
        <v>496</v>
      </c>
      <c r="N90" s="24">
        <v>25</v>
      </c>
      <c r="O90" s="24">
        <v>20</v>
      </c>
      <c r="P90" s="24">
        <v>5</v>
      </c>
      <c r="Q90" s="24">
        <v>1</v>
      </c>
      <c r="R90" s="24">
        <v>100</v>
      </c>
      <c r="S90" s="24">
        <v>300</v>
      </c>
      <c r="T90" s="24">
        <v>0</v>
      </c>
      <c r="U90" s="24">
        <v>18</v>
      </c>
      <c r="V90" s="24">
        <v>44</v>
      </c>
      <c r="W90" s="28" t="s">
        <v>497</v>
      </c>
      <c r="X90" s="28" t="s">
        <v>498</v>
      </c>
      <c r="Y90" s="20"/>
    </row>
    <row r="91" s="7" customFormat="1" ht="101" customHeight="1" spans="1:25">
      <c r="A91" s="23">
        <v>85</v>
      </c>
      <c r="B91" s="25" t="s">
        <v>69</v>
      </c>
      <c r="C91" s="25" t="s">
        <v>70</v>
      </c>
      <c r="D91" s="25" t="s">
        <v>149</v>
      </c>
      <c r="E91" s="25" t="s">
        <v>437</v>
      </c>
      <c r="F91" s="25" t="s">
        <v>499</v>
      </c>
      <c r="G91" s="25" t="s">
        <v>500</v>
      </c>
      <c r="H91" s="24" t="s">
        <v>39</v>
      </c>
      <c r="I91" s="25" t="s">
        <v>499</v>
      </c>
      <c r="J91" s="24">
        <v>2026.11</v>
      </c>
      <c r="K91" s="24">
        <v>2026.12</v>
      </c>
      <c r="L91" s="25" t="s">
        <v>499</v>
      </c>
      <c r="M91" s="28" t="s">
        <v>501</v>
      </c>
      <c r="N91" s="24">
        <v>15</v>
      </c>
      <c r="O91" s="24">
        <v>15</v>
      </c>
      <c r="P91" s="24">
        <v>0</v>
      </c>
      <c r="Q91" s="24">
        <v>1</v>
      </c>
      <c r="R91" s="24">
        <v>35</v>
      </c>
      <c r="S91" s="24">
        <v>121</v>
      </c>
      <c r="T91" s="24">
        <v>0</v>
      </c>
      <c r="U91" s="24">
        <v>4</v>
      </c>
      <c r="V91" s="24">
        <v>10</v>
      </c>
      <c r="W91" s="28" t="s">
        <v>502</v>
      </c>
      <c r="X91" s="28" t="s">
        <v>503</v>
      </c>
      <c r="Y91" s="25"/>
    </row>
    <row r="92" s="7" customFormat="1" ht="109" customHeight="1" spans="1:25">
      <c r="A92" s="23">
        <v>86</v>
      </c>
      <c r="B92" s="25" t="s">
        <v>69</v>
      </c>
      <c r="C92" s="25" t="s">
        <v>70</v>
      </c>
      <c r="D92" s="25" t="s">
        <v>71</v>
      </c>
      <c r="E92" s="25" t="s">
        <v>437</v>
      </c>
      <c r="F92" s="25" t="s">
        <v>504</v>
      </c>
      <c r="G92" s="25" t="s">
        <v>505</v>
      </c>
      <c r="H92" s="24" t="s">
        <v>39</v>
      </c>
      <c r="I92" s="25" t="s">
        <v>504</v>
      </c>
      <c r="J92" s="24">
        <v>2026.11</v>
      </c>
      <c r="K92" s="24">
        <v>2026.12</v>
      </c>
      <c r="L92" s="25" t="s">
        <v>504</v>
      </c>
      <c r="M92" s="28" t="s">
        <v>506</v>
      </c>
      <c r="N92" s="24">
        <v>20</v>
      </c>
      <c r="O92" s="24">
        <v>20</v>
      </c>
      <c r="P92" s="24">
        <v>0</v>
      </c>
      <c r="Q92" s="24">
        <v>1</v>
      </c>
      <c r="R92" s="24">
        <v>12</v>
      </c>
      <c r="S92" s="24">
        <v>42</v>
      </c>
      <c r="T92" s="24">
        <v>0</v>
      </c>
      <c r="U92" s="24">
        <v>3</v>
      </c>
      <c r="V92" s="24">
        <v>8</v>
      </c>
      <c r="W92" s="28" t="s">
        <v>507</v>
      </c>
      <c r="X92" s="28" t="s">
        <v>508</v>
      </c>
      <c r="Y92" s="25"/>
    </row>
    <row r="93" s="7" customFormat="1" ht="111" customHeight="1" spans="1:25">
      <c r="A93" s="23">
        <v>87</v>
      </c>
      <c r="B93" s="25" t="s">
        <v>69</v>
      </c>
      <c r="C93" s="25" t="s">
        <v>70</v>
      </c>
      <c r="D93" s="25" t="s">
        <v>149</v>
      </c>
      <c r="E93" s="25" t="s">
        <v>437</v>
      </c>
      <c r="F93" s="25" t="s">
        <v>509</v>
      </c>
      <c r="G93" s="25" t="s">
        <v>510</v>
      </c>
      <c r="H93" s="24" t="s">
        <v>39</v>
      </c>
      <c r="I93" s="25" t="s">
        <v>509</v>
      </c>
      <c r="J93" s="24">
        <v>2026.09</v>
      </c>
      <c r="K93" s="24">
        <v>2026.12</v>
      </c>
      <c r="L93" s="25" t="s">
        <v>509</v>
      </c>
      <c r="M93" s="28" t="s">
        <v>511</v>
      </c>
      <c r="N93" s="24">
        <v>38</v>
      </c>
      <c r="O93" s="24">
        <v>38</v>
      </c>
      <c r="P93" s="24">
        <v>0</v>
      </c>
      <c r="Q93" s="24">
        <v>1</v>
      </c>
      <c r="R93" s="24">
        <v>38</v>
      </c>
      <c r="S93" s="24">
        <v>89</v>
      </c>
      <c r="T93" s="24">
        <v>0</v>
      </c>
      <c r="U93" s="24">
        <v>1</v>
      </c>
      <c r="V93" s="24">
        <v>3</v>
      </c>
      <c r="W93" s="28" t="s">
        <v>512</v>
      </c>
      <c r="X93" s="28" t="s">
        <v>513</v>
      </c>
      <c r="Y93" s="25"/>
    </row>
    <row r="94" s="7" customFormat="1" ht="117" customHeight="1" spans="1:25">
      <c r="A94" s="23">
        <v>88</v>
      </c>
      <c r="B94" s="25" t="s">
        <v>69</v>
      </c>
      <c r="C94" s="25" t="s">
        <v>70</v>
      </c>
      <c r="D94" s="25" t="s">
        <v>71</v>
      </c>
      <c r="E94" s="25" t="s">
        <v>437</v>
      </c>
      <c r="F94" s="25" t="s">
        <v>484</v>
      </c>
      <c r="G94" s="25" t="s">
        <v>514</v>
      </c>
      <c r="H94" s="24" t="s">
        <v>39</v>
      </c>
      <c r="I94" s="25" t="s">
        <v>484</v>
      </c>
      <c r="J94" s="24">
        <v>2026.07</v>
      </c>
      <c r="K94" s="24">
        <v>2026.12</v>
      </c>
      <c r="L94" s="25" t="s">
        <v>484</v>
      </c>
      <c r="M94" s="28" t="s">
        <v>515</v>
      </c>
      <c r="N94" s="24">
        <v>21.8</v>
      </c>
      <c r="O94" s="24">
        <v>21</v>
      </c>
      <c r="P94" s="24">
        <v>0.8</v>
      </c>
      <c r="Q94" s="24">
        <v>1</v>
      </c>
      <c r="R94" s="24">
        <v>37</v>
      </c>
      <c r="S94" s="24">
        <v>118</v>
      </c>
      <c r="T94" s="24">
        <v>0</v>
      </c>
      <c r="U94" s="24">
        <v>3</v>
      </c>
      <c r="V94" s="24">
        <v>8</v>
      </c>
      <c r="W94" s="28" t="s">
        <v>516</v>
      </c>
      <c r="X94" s="28" t="s">
        <v>517</v>
      </c>
      <c r="Y94" s="25"/>
    </row>
    <row r="95" s="7" customFormat="1" ht="164" customHeight="1" spans="1:25">
      <c r="A95" s="23">
        <v>89</v>
      </c>
      <c r="B95" s="25" t="s">
        <v>34</v>
      </c>
      <c r="C95" s="25" t="s">
        <v>35</v>
      </c>
      <c r="D95" s="25" t="s">
        <v>53</v>
      </c>
      <c r="E95" s="25" t="s">
        <v>518</v>
      </c>
      <c r="F95" s="25" t="s">
        <v>519</v>
      </c>
      <c r="G95" s="25" t="s">
        <v>520</v>
      </c>
      <c r="H95" s="24" t="s">
        <v>39</v>
      </c>
      <c r="I95" s="25" t="s">
        <v>521</v>
      </c>
      <c r="J95" s="25">
        <v>2026.03</v>
      </c>
      <c r="K95" s="25">
        <v>2026.07</v>
      </c>
      <c r="L95" s="25" t="s">
        <v>521</v>
      </c>
      <c r="M95" s="28" t="s">
        <v>522</v>
      </c>
      <c r="N95" s="25">
        <v>22</v>
      </c>
      <c r="O95" s="24">
        <v>20</v>
      </c>
      <c r="P95" s="25">
        <v>2</v>
      </c>
      <c r="Q95" s="25">
        <v>1</v>
      </c>
      <c r="R95" s="25">
        <v>32</v>
      </c>
      <c r="S95" s="25">
        <v>94</v>
      </c>
      <c r="T95" s="25">
        <v>0</v>
      </c>
      <c r="U95" s="25">
        <v>24</v>
      </c>
      <c r="V95" s="25">
        <v>65</v>
      </c>
      <c r="W95" s="28" t="s">
        <v>523</v>
      </c>
      <c r="X95" s="28" t="s">
        <v>524</v>
      </c>
      <c r="Y95" s="25"/>
    </row>
    <row r="96" s="7" customFormat="1" ht="181" customHeight="1" spans="1:25">
      <c r="A96" s="23">
        <v>90</v>
      </c>
      <c r="B96" s="25" t="s">
        <v>34</v>
      </c>
      <c r="C96" s="25" t="s">
        <v>35</v>
      </c>
      <c r="D96" s="25" t="s">
        <v>53</v>
      </c>
      <c r="E96" s="25" t="s">
        <v>518</v>
      </c>
      <c r="F96" s="25" t="s">
        <v>525</v>
      </c>
      <c r="G96" s="25" t="s">
        <v>526</v>
      </c>
      <c r="H96" s="24" t="s">
        <v>39</v>
      </c>
      <c r="I96" s="25" t="s">
        <v>525</v>
      </c>
      <c r="J96" s="24">
        <v>2026.06</v>
      </c>
      <c r="K96" s="24">
        <v>2026.12</v>
      </c>
      <c r="L96" s="25" t="s">
        <v>525</v>
      </c>
      <c r="M96" s="28" t="s">
        <v>527</v>
      </c>
      <c r="N96" s="25">
        <v>20</v>
      </c>
      <c r="O96" s="25">
        <v>20</v>
      </c>
      <c r="P96" s="25">
        <v>0</v>
      </c>
      <c r="Q96" s="25">
        <v>1</v>
      </c>
      <c r="R96" s="25">
        <v>15</v>
      </c>
      <c r="S96" s="25">
        <v>40</v>
      </c>
      <c r="T96" s="25">
        <v>1</v>
      </c>
      <c r="U96" s="25">
        <v>10</v>
      </c>
      <c r="V96" s="25">
        <v>28</v>
      </c>
      <c r="W96" s="28" t="s">
        <v>528</v>
      </c>
      <c r="X96" s="28" t="s">
        <v>529</v>
      </c>
      <c r="Y96" s="25"/>
    </row>
    <row r="97" s="7" customFormat="1" ht="155" customHeight="1" spans="1:25">
      <c r="A97" s="23">
        <v>91</v>
      </c>
      <c r="B97" s="25" t="s">
        <v>34</v>
      </c>
      <c r="C97" s="25" t="s">
        <v>61</v>
      </c>
      <c r="D97" s="25" t="s">
        <v>62</v>
      </c>
      <c r="E97" s="25" t="s">
        <v>518</v>
      </c>
      <c r="F97" s="25" t="s">
        <v>530</v>
      </c>
      <c r="G97" s="25" t="s">
        <v>531</v>
      </c>
      <c r="H97" s="24" t="s">
        <v>39</v>
      </c>
      <c r="I97" s="25" t="s">
        <v>530</v>
      </c>
      <c r="J97" s="25">
        <v>2026.01</v>
      </c>
      <c r="K97" s="25">
        <v>2026.12</v>
      </c>
      <c r="L97" s="25" t="s">
        <v>530</v>
      </c>
      <c r="M97" s="28" t="s">
        <v>532</v>
      </c>
      <c r="N97" s="25">
        <v>22</v>
      </c>
      <c r="O97" s="25">
        <v>20</v>
      </c>
      <c r="P97" s="25">
        <v>2</v>
      </c>
      <c r="Q97" s="25">
        <v>1</v>
      </c>
      <c r="R97" s="25">
        <v>400</v>
      </c>
      <c r="S97" s="25">
        <v>1500</v>
      </c>
      <c r="T97" s="25">
        <v>0</v>
      </c>
      <c r="U97" s="25">
        <v>15</v>
      </c>
      <c r="V97" s="25">
        <v>40</v>
      </c>
      <c r="W97" s="28" t="s">
        <v>533</v>
      </c>
      <c r="X97" s="28" t="s">
        <v>534</v>
      </c>
      <c r="Y97" s="25"/>
    </row>
    <row r="98" s="7" customFormat="1" ht="174" customHeight="1" spans="1:25">
      <c r="A98" s="23">
        <v>92</v>
      </c>
      <c r="B98" s="25" t="s">
        <v>34</v>
      </c>
      <c r="C98" s="25" t="s">
        <v>35</v>
      </c>
      <c r="D98" s="25" t="s">
        <v>53</v>
      </c>
      <c r="E98" s="25" t="s">
        <v>518</v>
      </c>
      <c r="F98" s="25" t="s">
        <v>535</v>
      </c>
      <c r="G98" s="25" t="s">
        <v>536</v>
      </c>
      <c r="H98" s="24" t="s">
        <v>39</v>
      </c>
      <c r="I98" s="25" t="s">
        <v>535</v>
      </c>
      <c r="J98" s="24">
        <v>2026.06</v>
      </c>
      <c r="K98" s="24">
        <v>2026.12</v>
      </c>
      <c r="L98" s="25" t="s">
        <v>535</v>
      </c>
      <c r="M98" s="28" t="s">
        <v>537</v>
      </c>
      <c r="N98" s="25">
        <v>21</v>
      </c>
      <c r="O98" s="25">
        <v>20</v>
      </c>
      <c r="P98" s="25">
        <v>1</v>
      </c>
      <c r="Q98" s="25">
        <v>1</v>
      </c>
      <c r="R98" s="25">
        <v>24</v>
      </c>
      <c r="S98" s="25">
        <v>62</v>
      </c>
      <c r="T98" s="25">
        <v>0</v>
      </c>
      <c r="U98" s="25">
        <v>10</v>
      </c>
      <c r="V98" s="25">
        <v>25</v>
      </c>
      <c r="W98" s="28" t="s">
        <v>538</v>
      </c>
      <c r="X98" s="28" t="s">
        <v>539</v>
      </c>
      <c r="Y98" s="25"/>
    </row>
    <row r="99" s="7" customFormat="1" ht="182" customHeight="1" spans="1:25">
      <c r="A99" s="23">
        <v>93</v>
      </c>
      <c r="B99" s="25" t="s">
        <v>34</v>
      </c>
      <c r="C99" s="25" t="s">
        <v>35</v>
      </c>
      <c r="D99" s="25" t="s">
        <v>53</v>
      </c>
      <c r="E99" s="25" t="s">
        <v>518</v>
      </c>
      <c r="F99" s="25" t="s">
        <v>540</v>
      </c>
      <c r="G99" s="25" t="s">
        <v>541</v>
      </c>
      <c r="H99" s="24" t="s">
        <v>39</v>
      </c>
      <c r="I99" s="25" t="s">
        <v>540</v>
      </c>
      <c r="J99" s="32">
        <v>2026.1</v>
      </c>
      <c r="K99" s="25">
        <v>2026.12</v>
      </c>
      <c r="L99" s="25" t="s">
        <v>540</v>
      </c>
      <c r="M99" s="28" t="s">
        <v>542</v>
      </c>
      <c r="N99" s="25">
        <v>25</v>
      </c>
      <c r="O99" s="25">
        <v>24</v>
      </c>
      <c r="P99" s="25">
        <v>1</v>
      </c>
      <c r="Q99" s="25">
        <v>1</v>
      </c>
      <c r="R99" s="25">
        <v>21</v>
      </c>
      <c r="S99" s="25">
        <v>47</v>
      </c>
      <c r="T99" s="25">
        <v>0</v>
      </c>
      <c r="U99" s="25">
        <v>21</v>
      </c>
      <c r="V99" s="25">
        <v>47</v>
      </c>
      <c r="W99" s="28" t="s">
        <v>543</v>
      </c>
      <c r="X99" s="28" t="s">
        <v>544</v>
      </c>
      <c r="Y99" s="25"/>
    </row>
    <row r="100" s="7" customFormat="1" ht="128" customHeight="1" spans="1:25">
      <c r="A100" s="23">
        <v>94</v>
      </c>
      <c r="B100" s="25" t="s">
        <v>69</v>
      </c>
      <c r="C100" s="25" t="s">
        <v>70</v>
      </c>
      <c r="D100" s="25" t="s">
        <v>71</v>
      </c>
      <c r="E100" s="25" t="s">
        <v>518</v>
      </c>
      <c r="F100" s="25" t="s">
        <v>545</v>
      </c>
      <c r="G100" s="25" t="s">
        <v>546</v>
      </c>
      <c r="H100" s="24" t="s">
        <v>39</v>
      </c>
      <c r="I100" s="25" t="s">
        <v>545</v>
      </c>
      <c r="J100" s="25">
        <v>2026.01</v>
      </c>
      <c r="K100" s="25">
        <v>2026.12</v>
      </c>
      <c r="L100" s="25" t="s">
        <v>545</v>
      </c>
      <c r="M100" s="28" t="s">
        <v>547</v>
      </c>
      <c r="N100" s="25">
        <v>20</v>
      </c>
      <c r="O100" s="25">
        <v>15</v>
      </c>
      <c r="P100" s="25">
        <v>5</v>
      </c>
      <c r="Q100" s="25">
        <v>1</v>
      </c>
      <c r="R100" s="25">
        <v>46</v>
      </c>
      <c r="S100" s="25">
        <v>158</v>
      </c>
      <c r="T100" s="25">
        <v>0</v>
      </c>
      <c r="U100" s="25">
        <v>5</v>
      </c>
      <c r="V100" s="25">
        <v>19</v>
      </c>
      <c r="W100" s="28" t="s">
        <v>548</v>
      </c>
      <c r="X100" s="28" t="s">
        <v>549</v>
      </c>
      <c r="Y100" s="20"/>
    </row>
    <row r="101" s="7" customFormat="1" ht="168" customHeight="1" spans="1:25">
      <c r="A101" s="23">
        <v>95</v>
      </c>
      <c r="B101" s="25" t="s">
        <v>34</v>
      </c>
      <c r="C101" s="25" t="s">
        <v>35</v>
      </c>
      <c r="D101" s="25" t="s">
        <v>48</v>
      </c>
      <c r="E101" s="25" t="s">
        <v>518</v>
      </c>
      <c r="F101" s="25" t="s">
        <v>550</v>
      </c>
      <c r="G101" s="25" t="s">
        <v>551</v>
      </c>
      <c r="H101" s="24" t="s">
        <v>39</v>
      </c>
      <c r="I101" s="25" t="s">
        <v>550</v>
      </c>
      <c r="J101" s="25">
        <v>2026.01</v>
      </c>
      <c r="K101" s="25">
        <v>2026.12</v>
      </c>
      <c r="L101" s="25" t="s">
        <v>550</v>
      </c>
      <c r="M101" s="28" t="s">
        <v>552</v>
      </c>
      <c r="N101" s="25">
        <v>20</v>
      </c>
      <c r="O101" s="25">
        <v>20</v>
      </c>
      <c r="P101" s="25">
        <v>0</v>
      </c>
      <c r="Q101" s="25">
        <v>1</v>
      </c>
      <c r="R101" s="25">
        <v>161</v>
      </c>
      <c r="S101" s="25">
        <v>438</v>
      </c>
      <c r="T101" s="25">
        <v>0</v>
      </c>
      <c r="U101" s="25">
        <v>5</v>
      </c>
      <c r="V101" s="25">
        <v>10</v>
      </c>
      <c r="W101" s="28" t="s">
        <v>553</v>
      </c>
      <c r="X101" s="28" t="s">
        <v>554</v>
      </c>
      <c r="Y101" s="20"/>
    </row>
    <row r="102" s="7" customFormat="1" ht="159" customHeight="1" spans="1:25">
      <c r="A102" s="23">
        <v>96</v>
      </c>
      <c r="B102" s="25" t="s">
        <v>34</v>
      </c>
      <c r="C102" s="25" t="s">
        <v>35</v>
      </c>
      <c r="D102" s="25" t="s">
        <v>48</v>
      </c>
      <c r="E102" s="25" t="s">
        <v>518</v>
      </c>
      <c r="F102" s="25" t="s">
        <v>555</v>
      </c>
      <c r="G102" s="25" t="s">
        <v>556</v>
      </c>
      <c r="H102" s="24" t="s">
        <v>39</v>
      </c>
      <c r="I102" s="25" t="s">
        <v>555</v>
      </c>
      <c r="J102" s="25">
        <v>2026.01</v>
      </c>
      <c r="K102" s="25">
        <v>2026.12</v>
      </c>
      <c r="L102" s="25" t="s">
        <v>555</v>
      </c>
      <c r="M102" s="28" t="s">
        <v>552</v>
      </c>
      <c r="N102" s="25">
        <v>20</v>
      </c>
      <c r="O102" s="25">
        <v>20</v>
      </c>
      <c r="P102" s="25">
        <v>0</v>
      </c>
      <c r="Q102" s="25">
        <v>1</v>
      </c>
      <c r="R102" s="25">
        <v>352</v>
      </c>
      <c r="S102" s="25">
        <v>1452</v>
      </c>
      <c r="T102" s="25">
        <v>0</v>
      </c>
      <c r="U102" s="25">
        <v>15</v>
      </c>
      <c r="V102" s="25">
        <v>42</v>
      </c>
      <c r="W102" s="28" t="s">
        <v>557</v>
      </c>
      <c r="X102" s="28" t="s">
        <v>558</v>
      </c>
      <c r="Y102" s="20"/>
    </row>
    <row r="103" s="7" customFormat="1" ht="162" customHeight="1" spans="1:25">
      <c r="A103" s="23">
        <v>97</v>
      </c>
      <c r="B103" s="25" t="s">
        <v>34</v>
      </c>
      <c r="C103" s="25" t="s">
        <v>35</v>
      </c>
      <c r="D103" s="25" t="s">
        <v>53</v>
      </c>
      <c r="E103" s="25" t="s">
        <v>518</v>
      </c>
      <c r="F103" s="25" t="s">
        <v>559</v>
      </c>
      <c r="G103" s="25" t="s">
        <v>560</v>
      </c>
      <c r="H103" s="24" t="s">
        <v>39</v>
      </c>
      <c r="I103" s="25" t="s">
        <v>561</v>
      </c>
      <c r="J103" s="25">
        <v>2026.03</v>
      </c>
      <c r="K103" s="25">
        <v>2026.12</v>
      </c>
      <c r="L103" s="25" t="s">
        <v>561</v>
      </c>
      <c r="M103" s="28" t="s">
        <v>522</v>
      </c>
      <c r="N103" s="25">
        <v>22</v>
      </c>
      <c r="O103" s="24">
        <v>20</v>
      </c>
      <c r="P103" s="25">
        <v>2</v>
      </c>
      <c r="Q103" s="25">
        <v>1</v>
      </c>
      <c r="R103" s="25">
        <v>35</v>
      </c>
      <c r="S103" s="25">
        <v>132</v>
      </c>
      <c r="T103" s="25">
        <v>0</v>
      </c>
      <c r="U103" s="25">
        <v>6</v>
      </c>
      <c r="V103" s="25">
        <v>23</v>
      </c>
      <c r="W103" s="28" t="s">
        <v>562</v>
      </c>
      <c r="X103" s="28" t="s">
        <v>563</v>
      </c>
      <c r="Y103" s="25"/>
    </row>
    <row r="104" s="7" customFormat="1" ht="141" customHeight="1" spans="1:25">
      <c r="A104" s="23">
        <v>98</v>
      </c>
      <c r="B104" s="25" t="s">
        <v>69</v>
      </c>
      <c r="C104" s="25" t="s">
        <v>70</v>
      </c>
      <c r="D104" s="25" t="s">
        <v>71</v>
      </c>
      <c r="E104" s="25" t="s">
        <v>518</v>
      </c>
      <c r="F104" s="25" t="s">
        <v>535</v>
      </c>
      <c r="G104" s="25" t="s">
        <v>564</v>
      </c>
      <c r="H104" s="24" t="s">
        <v>39</v>
      </c>
      <c r="I104" s="25" t="s">
        <v>535</v>
      </c>
      <c r="J104" s="24">
        <v>2026.06</v>
      </c>
      <c r="K104" s="24">
        <v>2026.12</v>
      </c>
      <c r="L104" s="25" t="s">
        <v>535</v>
      </c>
      <c r="M104" s="28" t="s">
        <v>565</v>
      </c>
      <c r="N104" s="25">
        <v>13</v>
      </c>
      <c r="O104" s="25">
        <v>10</v>
      </c>
      <c r="P104" s="25">
        <v>3</v>
      </c>
      <c r="Q104" s="25">
        <v>1</v>
      </c>
      <c r="R104" s="25">
        <v>360</v>
      </c>
      <c r="S104" s="25">
        <v>1180</v>
      </c>
      <c r="T104" s="25">
        <v>0</v>
      </c>
      <c r="U104" s="25">
        <v>8</v>
      </c>
      <c r="V104" s="25">
        <v>20</v>
      </c>
      <c r="W104" s="28" t="s">
        <v>566</v>
      </c>
      <c r="X104" s="28" t="s">
        <v>567</v>
      </c>
      <c r="Y104" s="27"/>
    </row>
    <row r="105" s="7" customFormat="1" ht="189" customHeight="1" spans="1:25">
      <c r="A105" s="23">
        <v>99</v>
      </c>
      <c r="B105" s="25" t="s">
        <v>34</v>
      </c>
      <c r="C105" s="25" t="s">
        <v>35</v>
      </c>
      <c r="D105" s="25" t="s">
        <v>53</v>
      </c>
      <c r="E105" s="25" t="s">
        <v>518</v>
      </c>
      <c r="F105" s="25" t="s">
        <v>568</v>
      </c>
      <c r="G105" s="25" t="s">
        <v>569</v>
      </c>
      <c r="H105" s="24" t="s">
        <v>39</v>
      </c>
      <c r="I105" s="25" t="s">
        <v>568</v>
      </c>
      <c r="J105" s="32">
        <v>2026.03</v>
      </c>
      <c r="K105" s="25">
        <v>2026.06</v>
      </c>
      <c r="L105" s="25" t="s">
        <v>568</v>
      </c>
      <c r="M105" s="28" t="s">
        <v>570</v>
      </c>
      <c r="N105" s="25">
        <v>47</v>
      </c>
      <c r="O105" s="25">
        <v>45</v>
      </c>
      <c r="P105" s="25">
        <v>2</v>
      </c>
      <c r="Q105" s="25">
        <v>1</v>
      </c>
      <c r="R105" s="25">
        <v>53</v>
      </c>
      <c r="S105" s="25">
        <v>165</v>
      </c>
      <c r="T105" s="25">
        <v>0</v>
      </c>
      <c r="U105" s="25">
        <v>30</v>
      </c>
      <c r="V105" s="25">
        <v>120</v>
      </c>
      <c r="W105" s="28" t="s">
        <v>571</v>
      </c>
      <c r="X105" s="28" t="s">
        <v>572</v>
      </c>
      <c r="Y105" s="25"/>
    </row>
    <row r="106" s="7" customFormat="1" ht="161" customHeight="1" spans="1:25">
      <c r="A106" s="23">
        <v>100</v>
      </c>
      <c r="B106" s="25" t="s">
        <v>34</v>
      </c>
      <c r="C106" s="25" t="s">
        <v>35</v>
      </c>
      <c r="D106" s="25" t="s">
        <v>48</v>
      </c>
      <c r="E106" s="25" t="s">
        <v>518</v>
      </c>
      <c r="F106" s="25" t="s">
        <v>573</v>
      </c>
      <c r="G106" s="25" t="s">
        <v>574</v>
      </c>
      <c r="H106" s="24" t="s">
        <v>39</v>
      </c>
      <c r="I106" s="25" t="s">
        <v>573</v>
      </c>
      <c r="J106" s="25">
        <v>2026.01</v>
      </c>
      <c r="K106" s="25">
        <v>2026.12</v>
      </c>
      <c r="L106" s="25" t="s">
        <v>573</v>
      </c>
      <c r="M106" s="28" t="s">
        <v>575</v>
      </c>
      <c r="N106" s="25">
        <v>22</v>
      </c>
      <c r="O106" s="25">
        <v>20</v>
      </c>
      <c r="P106" s="25">
        <v>2</v>
      </c>
      <c r="Q106" s="25">
        <v>1</v>
      </c>
      <c r="R106" s="25">
        <v>300</v>
      </c>
      <c r="S106" s="25">
        <v>1200</v>
      </c>
      <c r="T106" s="25">
        <v>0</v>
      </c>
      <c r="U106" s="25">
        <v>10</v>
      </c>
      <c r="V106" s="25">
        <v>25</v>
      </c>
      <c r="W106" s="28" t="s">
        <v>576</v>
      </c>
      <c r="X106" s="28" t="s">
        <v>577</v>
      </c>
      <c r="Y106" s="20"/>
    </row>
    <row r="107" s="7" customFormat="1" ht="96" customHeight="1" spans="1:25">
      <c r="A107" s="23">
        <v>101</v>
      </c>
      <c r="B107" s="25" t="s">
        <v>69</v>
      </c>
      <c r="C107" s="25" t="s">
        <v>70</v>
      </c>
      <c r="D107" s="25" t="s">
        <v>149</v>
      </c>
      <c r="E107" s="25" t="s">
        <v>578</v>
      </c>
      <c r="F107" s="25" t="s">
        <v>579</v>
      </c>
      <c r="G107" s="25" t="s">
        <v>580</v>
      </c>
      <c r="H107" s="24" t="s">
        <v>39</v>
      </c>
      <c r="I107" s="25" t="s">
        <v>579</v>
      </c>
      <c r="J107" s="25">
        <v>2026.01</v>
      </c>
      <c r="K107" s="25">
        <v>2026.12</v>
      </c>
      <c r="L107" s="25" t="s">
        <v>581</v>
      </c>
      <c r="M107" s="28" t="s">
        <v>582</v>
      </c>
      <c r="N107" s="25">
        <v>40</v>
      </c>
      <c r="O107" s="25">
        <v>40</v>
      </c>
      <c r="P107" s="25">
        <v>0</v>
      </c>
      <c r="Q107" s="25">
        <v>1</v>
      </c>
      <c r="R107" s="25">
        <v>168</v>
      </c>
      <c r="S107" s="25">
        <v>620</v>
      </c>
      <c r="T107" s="25">
        <v>0</v>
      </c>
      <c r="U107" s="25">
        <v>57</v>
      </c>
      <c r="V107" s="25">
        <v>125</v>
      </c>
      <c r="W107" s="28" t="s">
        <v>583</v>
      </c>
      <c r="X107" s="28" t="s">
        <v>584</v>
      </c>
      <c r="Y107" s="27"/>
    </row>
    <row r="108" s="7" customFormat="1" ht="96" customHeight="1" spans="1:25">
      <c r="A108" s="23">
        <v>102</v>
      </c>
      <c r="B108" s="25" t="s">
        <v>69</v>
      </c>
      <c r="C108" s="25" t="s">
        <v>70</v>
      </c>
      <c r="D108" s="25" t="s">
        <v>149</v>
      </c>
      <c r="E108" s="25" t="s">
        <v>578</v>
      </c>
      <c r="F108" s="25" t="s">
        <v>585</v>
      </c>
      <c r="G108" s="25" t="s">
        <v>586</v>
      </c>
      <c r="H108" s="24" t="s">
        <v>39</v>
      </c>
      <c r="I108" s="25" t="s">
        <v>585</v>
      </c>
      <c r="J108" s="25">
        <v>2026.01</v>
      </c>
      <c r="K108" s="25">
        <v>2026.12</v>
      </c>
      <c r="L108" s="25" t="s">
        <v>587</v>
      </c>
      <c r="M108" s="28" t="s">
        <v>588</v>
      </c>
      <c r="N108" s="27">
        <v>10</v>
      </c>
      <c r="O108" s="27">
        <v>10</v>
      </c>
      <c r="P108" s="27">
        <v>0</v>
      </c>
      <c r="Q108" s="27">
        <v>1</v>
      </c>
      <c r="R108" s="25">
        <v>156</v>
      </c>
      <c r="S108" s="25">
        <v>467</v>
      </c>
      <c r="T108" s="25">
        <v>0</v>
      </c>
      <c r="U108" s="25">
        <v>20</v>
      </c>
      <c r="V108" s="25">
        <v>56</v>
      </c>
      <c r="W108" s="28" t="s">
        <v>589</v>
      </c>
      <c r="X108" s="28" t="s">
        <v>590</v>
      </c>
      <c r="Y108" s="27"/>
    </row>
    <row r="109" s="7" customFormat="1" ht="96" customHeight="1" spans="1:25">
      <c r="A109" s="23">
        <v>103</v>
      </c>
      <c r="B109" s="25" t="s">
        <v>69</v>
      </c>
      <c r="C109" s="25" t="s">
        <v>70</v>
      </c>
      <c r="D109" s="25" t="s">
        <v>149</v>
      </c>
      <c r="E109" s="25" t="s">
        <v>578</v>
      </c>
      <c r="F109" s="25" t="s">
        <v>591</v>
      </c>
      <c r="G109" s="25" t="s">
        <v>592</v>
      </c>
      <c r="H109" s="24" t="s">
        <v>39</v>
      </c>
      <c r="I109" s="25" t="s">
        <v>591</v>
      </c>
      <c r="J109" s="25">
        <v>2026.01</v>
      </c>
      <c r="K109" s="25">
        <v>2026.12</v>
      </c>
      <c r="L109" s="25" t="s">
        <v>593</v>
      </c>
      <c r="M109" s="28" t="s">
        <v>594</v>
      </c>
      <c r="N109" s="25">
        <v>15</v>
      </c>
      <c r="O109" s="25">
        <v>15</v>
      </c>
      <c r="P109" s="25">
        <v>0</v>
      </c>
      <c r="Q109" s="25">
        <v>1</v>
      </c>
      <c r="R109" s="25">
        <v>120</v>
      </c>
      <c r="S109" s="25">
        <v>462</v>
      </c>
      <c r="T109" s="25">
        <v>0</v>
      </c>
      <c r="U109" s="25">
        <v>26</v>
      </c>
      <c r="V109" s="25">
        <v>68</v>
      </c>
      <c r="W109" s="28" t="s">
        <v>595</v>
      </c>
      <c r="X109" s="28" t="s">
        <v>596</v>
      </c>
      <c r="Y109" s="20"/>
    </row>
    <row r="110" s="7" customFormat="1" ht="96" customHeight="1" spans="1:25">
      <c r="A110" s="23">
        <v>104</v>
      </c>
      <c r="B110" s="25" t="s">
        <v>69</v>
      </c>
      <c r="C110" s="25" t="s">
        <v>70</v>
      </c>
      <c r="D110" s="25" t="s">
        <v>149</v>
      </c>
      <c r="E110" s="25" t="s">
        <v>578</v>
      </c>
      <c r="F110" s="25" t="s">
        <v>597</v>
      </c>
      <c r="G110" s="25" t="s">
        <v>598</v>
      </c>
      <c r="H110" s="24" t="s">
        <v>39</v>
      </c>
      <c r="I110" s="25" t="s">
        <v>597</v>
      </c>
      <c r="J110" s="25">
        <v>2026.01</v>
      </c>
      <c r="K110" s="25">
        <v>2026.12</v>
      </c>
      <c r="L110" s="25" t="s">
        <v>599</v>
      </c>
      <c r="M110" s="28" t="s">
        <v>600</v>
      </c>
      <c r="N110" s="25">
        <v>30</v>
      </c>
      <c r="O110" s="25">
        <v>30</v>
      </c>
      <c r="P110" s="25">
        <v>0</v>
      </c>
      <c r="Q110" s="27">
        <v>1</v>
      </c>
      <c r="R110" s="25">
        <v>126</v>
      </c>
      <c r="S110" s="25">
        <v>519</v>
      </c>
      <c r="T110" s="25">
        <v>0</v>
      </c>
      <c r="U110" s="25">
        <v>49</v>
      </c>
      <c r="V110" s="25">
        <v>114</v>
      </c>
      <c r="W110" s="28" t="s">
        <v>601</v>
      </c>
      <c r="X110" s="28" t="s">
        <v>602</v>
      </c>
      <c r="Y110" s="25"/>
    </row>
    <row r="111" s="7" customFormat="1" ht="96" customHeight="1" spans="1:25">
      <c r="A111" s="23">
        <v>105</v>
      </c>
      <c r="B111" s="25" t="s">
        <v>34</v>
      </c>
      <c r="C111" s="25" t="s">
        <v>369</v>
      </c>
      <c r="D111" s="25" t="s">
        <v>603</v>
      </c>
      <c r="E111" s="25" t="s">
        <v>578</v>
      </c>
      <c r="F111" s="25" t="s">
        <v>604</v>
      </c>
      <c r="G111" s="25" t="s">
        <v>605</v>
      </c>
      <c r="H111" s="24" t="s">
        <v>39</v>
      </c>
      <c r="I111" s="25" t="s">
        <v>604</v>
      </c>
      <c r="J111" s="25">
        <v>2026.01</v>
      </c>
      <c r="K111" s="25">
        <v>2026.12</v>
      </c>
      <c r="L111" s="25" t="s">
        <v>606</v>
      </c>
      <c r="M111" s="28" t="s">
        <v>607</v>
      </c>
      <c r="N111" s="25">
        <v>20</v>
      </c>
      <c r="O111" s="25">
        <v>20</v>
      </c>
      <c r="P111" s="25">
        <v>0</v>
      </c>
      <c r="Q111" s="25">
        <v>1</v>
      </c>
      <c r="R111" s="25">
        <v>78</v>
      </c>
      <c r="S111" s="25">
        <v>285</v>
      </c>
      <c r="T111" s="25">
        <v>0</v>
      </c>
      <c r="U111" s="25">
        <v>34</v>
      </c>
      <c r="V111" s="25">
        <v>73</v>
      </c>
      <c r="W111" s="28" t="s">
        <v>608</v>
      </c>
      <c r="X111" s="28" t="s">
        <v>609</v>
      </c>
      <c r="Y111" s="27"/>
    </row>
    <row r="112" s="7" customFormat="1" ht="96" customHeight="1" spans="1:25">
      <c r="A112" s="23">
        <v>106</v>
      </c>
      <c r="B112" s="25" t="s">
        <v>34</v>
      </c>
      <c r="C112" s="25" t="s">
        <v>61</v>
      </c>
      <c r="D112" s="25" t="s">
        <v>62</v>
      </c>
      <c r="E112" s="25" t="s">
        <v>578</v>
      </c>
      <c r="F112" s="25" t="s">
        <v>610</v>
      </c>
      <c r="G112" s="25" t="s">
        <v>611</v>
      </c>
      <c r="H112" s="24" t="s">
        <v>39</v>
      </c>
      <c r="I112" s="25" t="s">
        <v>610</v>
      </c>
      <c r="J112" s="25">
        <v>2026.01</v>
      </c>
      <c r="K112" s="25">
        <v>2026.12</v>
      </c>
      <c r="L112" s="25" t="s">
        <v>612</v>
      </c>
      <c r="M112" s="28" t="s">
        <v>613</v>
      </c>
      <c r="N112" s="25">
        <v>10</v>
      </c>
      <c r="O112" s="25">
        <v>10</v>
      </c>
      <c r="P112" s="25">
        <v>0</v>
      </c>
      <c r="Q112" s="25">
        <v>1</v>
      </c>
      <c r="R112" s="25">
        <v>25</v>
      </c>
      <c r="S112" s="25">
        <v>126</v>
      </c>
      <c r="T112" s="25">
        <v>0</v>
      </c>
      <c r="U112" s="25">
        <v>9</v>
      </c>
      <c r="V112" s="25">
        <v>25</v>
      </c>
      <c r="W112" s="28" t="s">
        <v>614</v>
      </c>
      <c r="X112" s="28" t="s">
        <v>615</v>
      </c>
      <c r="Y112" s="25"/>
    </row>
    <row r="113" s="7" customFormat="1" ht="108" customHeight="1" spans="1:25">
      <c r="A113" s="23">
        <v>107</v>
      </c>
      <c r="B113" s="25" t="s">
        <v>69</v>
      </c>
      <c r="C113" s="25" t="s">
        <v>70</v>
      </c>
      <c r="D113" s="25" t="s">
        <v>149</v>
      </c>
      <c r="E113" s="25" t="s">
        <v>616</v>
      </c>
      <c r="F113" s="25" t="s">
        <v>617</v>
      </c>
      <c r="G113" s="25" t="s">
        <v>618</v>
      </c>
      <c r="H113" s="24" t="s">
        <v>39</v>
      </c>
      <c r="I113" s="25" t="s">
        <v>619</v>
      </c>
      <c r="J113" s="33">
        <v>2026.01</v>
      </c>
      <c r="K113" s="24">
        <v>2026.12</v>
      </c>
      <c r="L113" s="25" t="s">
        <v>620</v>
      </c>
      <c r="M113" s="28" t="s">
        <v>621</v>
      </c>
      <c r="N113" s="25">
        <v>21.4</v>
      </c>
      <c r="O113" s="25">
        <v>20</v>
      </c>
      <c r="P113" s="25">
        <v>1.4</v>
      </c>
      <c r="Q113" s="25">
        <v>1</v>
      </c>
      <c r="R113" s="25">
        <v>20</v>
      </c>
      <c r="S113" s="25">
        <v>98</v>
      </c>
      <c r="T113" s="25">
        <v>1</v>
      </c>
      <c r="U113" s="25">
        <v>4</v>
      </c>
      <c r="V113" s="25">
        <v>9</v>
      </c>
      <c r="W113" s="28" t="s">
        <v>622</v>
      </c>
      <c r="X113" s="28" t="s">
        <v>623</v>
      </c>
      <c r="Y113" s="20"/>
    </row>
    <row r="114" s="7" customFormat="1" ht="131" customHeight="1" spans="1:25">
      <c r="A114" s="23">
        <v>108</v>
      </c>
      <c r="B114" s="25" t="s">
        <v>34</v>
      </c>
      <c r="C114" s="25" t="s">
        <v>61</v>
      </c>
      <c r="D114" s="25" t="s">
        <v>62</v>
      </c>
      <c r="E114" s="25" t="s">
        <v>616</v>
      </c>
      <c r="F114" s="25" t="s">
        <v>617</v>
      </c>
      <c r="G114" s="25" t="s">
        <v>624</v>
      </c>
      <c r="H114" s="24" t="s">
        <v>39</v>
      </c>
      <c r="I114" s="25" t="s">
        <v>625</v>
      </c>
      <c r="J114" s="33">
        <v>2026.01</v>
      </c>
      <c r="K114" s="24">
        <v>2026.12</v>
      </c>
      <c r="L114" s="25" t="s">
        <v>620</v>
      </c>
      <c r="M114" s="28" t="s">
        <v>626</v>
      </c>
      <c r="N114" s="25">
        <v>20.5</v>
      </c>
      <c r="O114" s="25">
        <v>20</v>
      </c>
      <c r="P114" s="25">
        <v>0.5</v>
      </c>
      <c r="Q114" s="25">
        <v>1</v>
      </c>
      <c r="R114" s="25">
        <v>40</v>
      </c>
      <c r="S114" s="25">
        <v>120</v>
      </c>
      <c r="T114" s="25">
        <v>1</v>
      </c>
      <c r="U114" s="25">
        <v>3</v>
      </c>
      <c r="V114" s="25">
        <v>7</v>
      </c>
      <c r="W114" s="28" t="s">
        <v>627</v>
      </c>
      <c r="X114" s="28" t="s">
        <v>628</v>
      </c>
      <c r="Y114" s="25"/>
    </row>
    <row r="115" s="7" customFormat="1" ht="131" customHeight="1" spans="1:25">
      <c r="A115" s="23">
        <v>109</v>
      </c>
      <c r="B115" s="25" t="s">
        <v>69</v>
      </c>
      <c r="C115" s="25" t="s">
        <v>70</v>
      </c>
      <c r="D115" s="25" t="s">
        <v>149</v>
      </c>
      <c r="E115" s="25" t="s">
        <v>616</v>
      </c>
      <c r="F115" s="25" t="s">
        <v>629</v>
      </c>
      <c r="G115" s="25" t="s">
        <v>630</v>
      </c>
      <c r="H115" s="24" t="s">
        <v>39</v>
      </c>
      <c r="I115" s="25" t="s">
        <v>631</v>
      </c>
      <c r="J115" s="33">
        <v>2026.01</v>
      </c>
      <c r="K115" s="24">
        <v>2026.12</v>
      </c>
      <c r="L115" s="25" t="s">
        <v>632</v>
      </c>
      <c r="M115" s="28" t="s">
        <v>633</v>
      </c>
      <c r="N115" s="25">
        <v>20.7</v>
      </c>
      <c r="O115" s="25">
        <v>20</v>
      </c>
      <c r="P115" s="25">
        <v>0.7</v>
      </c>
      <c r="Q115" s="25">
        <v>1</v>
      </c>
      <c r="R115" s="25">
        <v>45</v>
      </c>
      <c r="S115" s="25">
        <v>85</v>
      </c>
      <c r="T115" s="25">
        <v>0</v>
      </c>
      <c r="U115" s="25">
        <v>3</v>
      </c>
      <c r="V115" s="25">
        <v>7</v>
      </c>
      <c r="W115" s="28" t="s">
        <v>634</v>
      </c>
      <c r="X115" s="28" t="s">
        <v>635</v>
      </c>
      <c r="Y115" s="27"/>
    </row>
    <row r="116" s="7" customFormat="1" ht="131" customHeight="1" spans="1:25">
      <c r="A116" s="23">
        <v>110</v>
      </c>
      <c r="B116" s="25" t="s">
        <v>34</v>
      </c>
      <c r="C116" s="25" t="s">
        <v>61</v>
      </c>
      <c r="D116" s="25" t="s">
        <v>62</v>
      </c>
      <c r="E116" s="25" t="s">
        <v>616</v>
      </c>
      <c r="F116" s="25" t="s">
        <v>629</v>
      </c>
      <c r="G116" s="25" t="s">
        <v>636</v>
      </c>
      <c r="H116" s="24" t="s">
        <v>39</v>
      </c>
      <c r="I116" s="25" t="s">
        <v>637</v>
      </c>
      <c r="J116" s="33">
        <v>2026.01</v>
      </c>
      <c r="K116" s="24">
        <v>2026.12</v>
      </c>
      <c r="L116" s="25" t="s">
        <v>632</v>
      </c>
      <c r="M116" s="28" t="s">
        <v>638</v>
      </c>
      <c r="N116" s="25">
        <v>20.9</v>
      </c>
      <c r="O116" s="25">
        <v>20</v>
      </c>
      <c r="P116" s="25">
        <v>0.9</v>
      </c>
      <c r="Q116" s="25">
        <v>1</v>
      </c>
      <c r="R116" s="25">
        <v>90</v>
      </c>
      <c r="S116" s="25">
        <v>200</v>
      </c>
      <c r="T116" s="25">
        <v>0</v>
      </c>
      <c r="U116" s="25">
        <v>2</v>
      </c>
      <c r="V116" s="25">
        <v>5</v>
      </c>
      <c r="W116" s="28" t="s">
        <v>639</v>
      </c>
      <c r="X116" s="28" t="s">
        <v>640</v>
      </c>
      <c r="Y116" s="27"/>
    </row>
    <row r="117" s="7" customFormat="1" ht="120" customHeight="1" spans="1:25">
      <c r="A117" s="23">
        <v>111</v>
      </c>
      <c r="B117" s="25" t="s">
        <v>69</v>
      </c>
      <c r="C117" s="25" t="s">
        <v>70</v>
      </c>
      <c r="D117" s="25" t="s">
        <v>149</v>
      </c>
      <c r="E117" s="25" t="s">
        <v>616</v>
      </c>
      <c r="F117" s="25" t="s">
        <v>641</v>
      </c>
      <c r="G117" s="25" t="s">
        <v>642</v>
      </c>
      <c r="H117" s="24" t="s">
        <v>39</v>
      </c>
      <c r="I117" s="25" t="s">
        <v>643</v>
      </c>
      <c r="J117" s="33">
        <v>2026.01</v>
      </c>
      <c r="K117" s="24">
        <v>2026.12</v>
      </c>
      <c r="L117" s="25" t="s">
        <v>644</v>
      </c>
      <c r="M117" s="28" t="s">
        <v>645</v>
      </c>
      <c r="N117" s="25">
        <v>42.8</v>
      </c>
      <c r="O117" s="25">
        <v>40</v>
      </c>
      <c r="P117" s="25">
        <v>2.8</v>
      </c>
      <c r="Q117" s="25">
        <v>1</v>
      </c>
      <c r="R117" s="25">
        <v>80</v>
      </c>
      <c r="S117" s="25">
        <v>320</v>
      </c>
      <c r="T117" s="25">
        <v>0</v>
      </c>
      <c r="U117" s="25">
        <v>7</v>
      </c>
      <c r="V117" s="25">
        <v>14</v>
      </c>
      <c r="W117" s="28" t="s">
        <v>646</v>
      </c>
      <c r="X117" s="28" t="s">
        <v>647</v>
      </c>
      <c r="Y117" s="20"/>
    </row>
    <row r="118" s="7" customFormat="1" ht="149" customHeight="1" spans="1:25">
      <c r="A118" s="23">
        <v>112</v>
      </c>
      <c r="B118" s="25" t="s">
        <v>34</v>
      </c>
      <c r="C118" s="25" t="s">
        <v>61</v>
      </c>
      <c r="D118" s="25" t="s">
        <v>62</v>
      </c>
      <c r="E118" s="25" t="s">
        <v>616</v>
      </c>
      <c r="F118" s="25" t="s">
        <v>641</v>
      </c>
      <c r="G118" s="25" t="s">
        <v>648</v>
      </c>
      <c r="H118" s="24" t="s">
        <v>39</v>
      </c>
      <c r="I118" s="25" t="s">
        <v>649</v>
      </c>
      <c r="J118" s="33">
        <v>2026.01</v>
      </c>
      <c r="K118" s="24">
        <v>2026.12</v>
      </c>
      <c r="L118" s="25" t="s">
        <v>644</v>
      </c>
      <c r="M118" s="28" t="s">
        <v>650</v>
      </c>
      <c r="N118" s="25">
        <v>20.5</v>
      </c>
      <c r="O118" s="25">
        <v>20</v>
      </c>
      <c r="P118" s="25">
        <v>0.5</v>
      </c>
      <c r="Q118" s="25">
        <v>1</v>
      </c>
      <c r="R118" s="25">
        <v>70</v>
      </c>
      <c r="S118" s="25">
        <v>160</v>
      </c>
      <c r="T118" s="25">
        <v>0</v>
      </c>
      <c r="U118" s="25">
        <v>5</v>
      </c>
      <c r="V118" s="25">
        <v>9</v>
      </c>
      <c r="W118" s="28" t="s">
        <v>651</v>
      </c>
      <c r="X118" s="28" t="s">
        <v>652</v>
      </c>
      <c r="Y118" s="27"/>
    </row>
    <row r="119" s="7" customFormat="1" ht="149" customHeight="1" spans="1:25">
      <c r="A119" s="23">
        <v>113</v>
      </c>
      <c r="B119" s="25" t="s">
        <v>34</v>
      </c>
      <c r="C119" s="25" t="s">
        <v>369</v>
      </c>
      <c r="D119" s="25" t="s">
        <v>603</v>
      </c>
      <c r="E119" s="25" t="s">
        <v>616</v>
      </c>
      <c r="F119" s="25" t="s">
        <v>641</v>
      </c>
      <c r="G119" s="25" t="s">
        <v>653</v>
      </c>
      <c r="H119" s="24" t="s">
        <v>39</v>
      </c>
      <c r="I119" s="25" t="s">
        <v>654</v>
      </c>
      <c r="J119" s="33">
        <v>2026.01</v>
      </c>
      <c r="K119" s="24">
        <v>2026.12</v>
      </c>
      <c r="L119" s="25" t="s">
        <v>644</v>
      </c>
      <c r="M119" s="28" t="s">
        <v>655</v>
      </c>
      <c r="N119" s="25">
        <v>22</v>
      </c>
      <c r="O119" s="25">
        <v>20</v>
      </c>
      <c r="P119" s="25">
        <v>2</v>
      </c>
      <c r="Q119" s="25">
        <v>1</v>
      </c>
      <c r="R119" s="25">
        <v>20</v>
      </c>
      <c r="S119" s="25">
        <v>28</v>
      </c>
      <c r="T119" s="25">
        <v>0</v>
      </c>
      <c r="U119" s="25">
        <v>1</v>
      </c>
      <c r="V119" s="25">
        <v>1</v>
      </c>
      <c r="W119" s="28" t="s">
        <v>656</v>
      </c>
      <c r="X119" s="28" t="s">
        <v>657</v>
      </c>
      <c r="Y119" s="27"/>
    </row>
    <row r="120" s="7" customFormat="1" ht="135" customHeight="1" spans="1:25">
      <c r="A120" s="23">
        <v>114</v>
      </c>
      <c r="B120" s="25" t="s">
        <v>34</v>
      </c>
      <c r="C120" s="25" t="s">
        <v>35</v>
      </c>
      <c r="D120" s="25" t="s">
        <v>53</v>
      </c>
      <c r="E120" s="25" t="s">
        <v>616</v>
      </c>
      <c r="F120" s="25" t="s">
        <v>658</v>
      </c>
      <c r="G120" s="25" t="s">
        <v>659</v>
      </c>
      <c r="H120" s="24" t="s">
        <v>39</v>
      </c>
      <c r="I120" s="25" t="s">
        <v>660</v>
      </c>
      <c r="J120" s="33">
        <v>2026.01</v>
      </c>
      <c r="K120" s="24">
        <v>2026.12</v>
      </c>
      <c r="L120" s="25" t="s">
        <v>661</v>
      </c>
      <c r="M120" s="28" t="s">
        <v>662</v>
      </c>
      <c r="N120" s="25">
        <v>21</v>
      </c>
      <c r="O120" s="25">
        <v>20</v>
      </c>
      <c r="P120" s="25">
        <v>1</v>
      </c>
      <c r="Q120" s="25">
        <v>1</v>
      </c>
      <c r="R120" s="25">
        <v>1</v>
      </c>
      <c r="S120" s="25">
        <v>1</v>
      </c>
      <c r="T120" s="25">
        <v>0</v>
      </c>
      <c r="U120" s="25">
        <v>1</v>
      </c>
      <c r="V120" s="25">
        <v>1</v>
      </c>
      <c r="W120" s="28" t="s">
        <v>663</v>
      </c>
      <c r="X120" s="28" t="s">
        <v>664</v>
      </c>
      <c r="Y120" s="27"/>
    </row>
    <row r="121" s="7" customFormat="1" ht="159" customHeight="1" spans="1:25">
      <c r="A121" s="23">
        <v>115</v>
      </c>
      <c r="B121" s="25" t="s">
        <v>34</v>
      </c>
      <c r="C121" s="25" t="s">
        <v>61</v>
      </c>
      <c r="D121" s="25" t="s">
        <v>62</v>
      </c>
      <c r="E121" s="25" t="s">
        <v>616</v>
      </c>
      <c r="F121" s="25" t="s">
        <v>665</v>
      </c>
      <c r="G121" s="25" t="s">
        <v>666</v>
      </c>
      <c r="H121" s="24" t="s">
        <v>39</v>
      </c>
      <c r="I121" s="25" t="s">
        <v>665</v>
      </c>
      <c r="J121" s="33">
        <v>2026.01</v>
      </c>
      <c r="K121" s="24">
        <v>2026.12</v>
      </c>
      <c r="L121" s="25" t="s">
        <v>667</v>
      </c>
      <c r="M121" s="28" t="s">
        <v>668</v>
      </c>
      <c r="N121" s="25">
        <v>23</v>
      </c>
      <c r="O121" s="25">
        <v>20</v>
      </c>
      <c r="P121" s="25">
        <v>3</v>
      </c>
      <c r="Q121" s="25">
        <v>1</v>
      </c>
      <c r="R121" s="25">
        <v>150</v>
      </c>
      <c r="S121" s="25">
        <v>592</v>
      </c>
      <c r="T121" s="25">
        <v>0</v>
      </c>
      <c r="U121" s="25">
        <v>2</v>
      </c>
      <c r="V121" s="25">
        <v>4</v>
      </c>
      <c r="W121" s="28" t="s">
        <v>669</v>
      </c>
      <c r="X121" s="28" t="s">
        <v>670</v>
      </c>
      <c r="Y121" s="25"/>
    </row>
    <row r="122" s="7" customFormat="1" ht="162" customHeight="1" spans="1:25">
      <c r="A122" s="23">
        <v>116</v>
      </c>
      <c r="B122" s="25" t="s">
        <v>69</v>
      </c>
      <c r="C122" s="25" t="s">
        <v>70</v>
      </c>
      <c r="D122" s="25" t="s">
        <v>149</v>
      </c>
      <c r="E122" s="25" t="s">
        <v>616</v>
      </c>
      <c r="F122" s="25" t="s">
        <v>671</v>
      </c>
      <c r="G122" s="25" t="s">
        <v>672</v>
      </c>
      <c r="H122" s="24" t="s">
        <v>39</v>
      </c>
      <c r="I122" s="25" t="s">
        <v>673</v>
      </c>
      <c r="J122" s="33">
        <v>2026.01</v>
      </c>
      <c r="K122" s="24">
        <v>2026.12</v>
      </c>
      <c r="L122" s="25" t="s">
        <v>674</v>
      </c>
      <c r="M122" s="28" t="s">
        <v>675</v>
      </c>
      <c r="N122" s="25">
        <v>44.85</v>
      </c>
      <c r="O122" s="25">
        <v>40</v>
      </c>
      <c r="P122" s="25">
        <v>4.85</v>
      </c>
      <c r="Q122" s="25">
        <v>1</v>
      </c>
      <c r="R122" s="25">
        <v>325</v>
      </c>
      <c r="S122" s="25">
        <v>1800</v>
      </c>
      <c r="T122" s="25">
        <v>0</v>
      </c>
      <c r="U122" s="25">
        <v>13</v>
      </c>
      <c r="V122" s="25">
        <v>22</v>
      </c>
      <c r="W122" s="28" t="s">
        <v>676</v>
      </c>
      <c r="X122" s="28" t="s">
        <v>677</v>
      </c>
      <c r="Y122" s="27"/>
    </row>
    <row r="123" s="7" customFormat="1" ht="128" customHeight="1" spans="1:25">
      <c r="A123" s="23">
        <v>117</v>
      </c>
      <c r="B123" s="25" t="s">
        <v>34</v>
      </c>
      <c r="C123" s="25" t="s">
        <v>35</v>
      </c>
      <c r="D123" s="25" t="s">
        <v>53</v>
      </c>
      <c r="E123" s="25" t="s">
        <v>616</v>
      </c>
      <c r="F123" s="25" t="s">
        <v>678</v>
      </c>
      <c r="G123" s="25" t="s">
        <v>679</v>
      </c>
      <c r="H123" s="24" t="s">
        <v>39</v>
      </c>
      <c r="I123" s="25" t="s">
        <v>680</v>
      </c>
      <c r="J123" s="33">
        <v>2026.01</v>
      </c>
      <c r="K123" s="24">
        <v>2026.12</v>
      </c>
      <c r="L123" s="25" t="s">
        <v>681</v>
      </c>
      <c r="M123" s="28" t="s">
        <v>682</v>
      </c>
      <c r="N123" s="25">
        <v>21</v>
      </c>
      <c r="O123" s="25">
        <v>20</v>
      </c>
      <c r="P123" s="25">
        <v>1</v>
      </c>
      <c r="Q123" s="25">
        <v>1</v>
      </c>
      <c r="R123" s="25">
        <v>1</v>
      </c>
      <c r="S123" s="25">
        <v>1</v>
      </c>
      <c r="T123" s="25">
        <v>0</v>
      </c>
      <c r="U123" s="25">
        <v>1</v>
      </c>
      <c r="V123" s="25">
        <v>1</v>
      </c>
      <c r="W123" s="28" t="s">
        <v>683</v>
      </c>
      <c r="X123" s="28" t="s">
        <v>684</v>
      </c>
      <c r="Y123" s="25"/>
    </row>
    <row r="124" s="7" customFormat="1" ht="211" customHeight="1" spans="1:25">
      <c r="A124" s="23">
        <v>118</v>
      </c>
      <c r="B124" s="25" t="s">
        <v>34</v>
      </c>
      <c r="C124" s="25" t="s">
        <v>369</v>
      </c>
      <c r="D124" s="25" t="s">
        <v>603</v>
      </c>
      <c r="E124" s="25" t="s">
        <v>616</v>
      </c>
      <c r="F124" s="25" t="s">
        <v>685</v>
      </c>
      <c r="G124" s="25" t="s">
        <v>686</v>
      </c>
      <c r="H124" s="24" t="s">
        <v>39</v>
      </c>
      <c r="I124" s="25" t="s">
        <v>687</v>
      </c>
      <c r="J124" s="33">
        <v>2026.01</v>
      </c>
      <c r="K124" s="24">
        <v>2026.12</v>
      </c>
      <c r="L124" s="25" t="s">
        <v>688</v>
      </c>
      <c r="M124" s="28" t="s">
        <v>689</v>
      </c>
      <c r="N124" s="25">
        <v>258</v>
      </c>
      <c r="O124" s="25">
        <v>248</v>
      </c>
      <c r="P124" s="25">
        <v>10</v>
      </c>
      <c r="Q124" s="25">
        <v>1</v>
      </c>
      <c r="R124" s="25">
        <v>101</v>
      </c>
      <c r="S124" s="25">
        <v>350</v>
      </c>
      <c r="T124" s="25">
        <v>0</v>
      </c>
      <c r="U124" s="25">
        <v>12</v>
      </c>
      <c r="V124" s="25">
        <v>27</v>
      </c>
      <c r="W124" s="28" t="s">
        <v>690</v>
      </c>
      <c r="X124" s="28" t="s">
        <v>691</v>
      </c>
      <c r="Y124" s="27"/>
    </row>
    <row r="125" s="7" customFormat="1" ht="169" customHeight="1" spans="1:25">
      <c r="A125" s="23">
        <v>119</v>
      </c>
      <c r="B125" s="25" t="s">
        <v>34</v>
      </c>
      <c r="C125" s="25" t="s">
        <v>369</v>
      </c>
      <c r="D125" s="25" t="s">
        <v>370</v>
      </c>
      <c r="E125" s="25" t="s">
        <v>616</v>
      </c>
      <c r="F125" s="25" t="s">
        <v>685</v>
      </c>
      <c r="G125" s="25" t="s">
        <v>692</v>
      </c>
      <c r="H125" s="24" t="s">
        <v>39</v>
      </c>
      <c r="I125" s="25" t="s">
        <v>693</v>
      </c>
      <c r="J125" s="33">
        <v>2026.01</v>
      </c>
      <c r="K125" s="24">
        <v>2026.12</v>
      </c>
      <c r="L125" s="25" t="s">
        <v>688</v>
      </c>
      <c r="M125" s="28" t="s">
        <v>694</v>
      </c>
      <c r="N125" s="25">
        <v>42.6</v>
      </c>
      <c r="O125" s="25">
        <v>40</v>
      </c>
      <c r="P125" s="25">
        <v>2.6</v>
      </c>
      <c r="Q125" s="25">
        <v>1</v>
      </c>
      <c r="R125" s="25">
        <v>50</v>
      </c>
      <c r="S125" s="25">
        <v>192</v>
      </c>
      <c r="T125" s="25">
        <v>0</v>
      </c>
      <c r="U125" s="25">
        <v>10</v>
      </c>
      <c r="V125" s="25">
        <v>20</v>
      </c>
      <c r="W125" s="28" t="s">
        <v>695</v>
      </c>
      <c r="X125" s="28" t="s">
        <v>696</v>
      </c>
      <c r="Y125" s="27"/>
    </row>
    <row r="126" s="7" customFormat="1" ht="137" customHeight="1" spans="1:25">
      <c r="A126" s="23">
        <v>120</v>
      </c>
      <c r="B126" s="25" t="s">
        <v>69</v>
      </c>
      <c r="C126" s="25" t="s">
        <v>70</v>
      </c>
      <c r="D126" s="25" t="s">
        <v>149</v>
      </c>
      <c r="E126" s="25" t="s">
        <v>616</v>
      </c>
      <c r="F126" s="25" t="s">
        <v>697</v>
      </c>
      <c r="G126" s="25" t="s">
        <v>698</v>
      </c>
      <c r="H126" s="24" t="s">
        <v>39</v>
      </c>
      <c r="I126" s="25" t="s">
        <v>699</v>
      </c>
      <c r="J126" s="33">
        <v>2026.01</v>
      </c>
      <c r="K126" s="24">
        <v>2026.12</v>
      </c>
      <c r="L126" s="25" t="s">
        <v>700</v>
      </c>
      <c r="M126" s="28" t="s">
        <v>701</v>
      </c>
      <c r="N126" s="25">
        <v>16.26</v>
      </c>
      <c r="O126" s="25">
        <v>15</v>
      </c>
      <c r="P126" s="25">
        <v>1.26</v>
      </c>
      <c r="Q126" s="25">
        <v>1</v>
      </c>
      <c r="R126" s="25">
        <v>210</v>
      </c>
      <c r="S126" s="25">
        <v>855</v>
      </c>
      <c r="T126" s="25">
        <v>0</v>
      </c>
      <c r="U126" s="25">
        <v>15</v>
      </c>
      <c r="V126" s="25">
        <v>25</v>
      </c>
      <c r="W126" s="28" t="s">
        <v>702</v>
      </c>
      <c r="X126" s="28" t="s">
        <v>703</v>
      </c>
      <c r="Y126" s="25"/>
    </row>
    <row r="127" s="7" customFormat="1" ht="132" customHeight="1" spans="1:25">
      <c r="A127" s="23">
        <v>121</v>
      </c>
      <c r="B127" s="25" t="s">
        <v>34</v>
      </c>
      <c r="C127" s="25" t="s">
        <v>61</v>
      </c>
      <c r="D127" s="25" t="s">
        <v>62</v>
      </c>
      <c r="E127" s="25" t="s">
        <v>616</v>
      </c>
      <c r="F127" s="25" t="s">
        <v>704</v>
      </c>
      <c r="G127" s="25" t="s">
        <v>705</v>
      </c>
      <c r="H127" s="24" t="s">
        <v>39</v>
      </c>
      <c r="I127" s="25" t="s">
        <v>706</v>
      </c>
      <c r="J127" s="33">
        <v>2026.01</v>
      </c>
      <c r="K127" s="24">
        <v>2026.12</v>
      </c>
      <c r="L127" s="25" t="s">
        <v>707</v>
      </c>
      <c r="M127" s="28" t="s">
        <v>708</v>
      </c>
      <c r="N127" s="25">
        <v>14.59</v>
      </c>
      <c r="O127" s="25">
        <v>12</v>
      </c>
      <c r="P127" s="25">
        <v>2.59</v>
      </c>
      <c r="Q127" s="25">
        <v>1</v>
      </c>
      <c r="R127" s="25">
        <v>79</v>
      </c>
      <c r="S127" s="25">
        <v>308</v>
      </c>
      <c r="T127" s="25">
        <v>0</v>
      </c>
      <c r="U127" s="25">
        <v>3</v>
      </c>
      <c r="V127" s="25">
        <v>3</v>
      </c>
      <c r="W127" s="28" t="s">
        <v>709</v>
      </c>
      <c r="X127" s="28" t="s">
        <v>710</v>
      </c>
      <c r="Y127" s="25"/>
    </row>
    <row r="128" s="7" customFormat="1" ht="128" customHeight="1" spans="1:25">
      <c r="A128" s="23">
        <v>122</v>
      </c>
      <c r="B128" s="25" t="s">
        <v>34</v>
      </c>
      <c r="C128" s="25" t="s">
        <v>61</v>
      </c>
      <c r="D128" s="25" t="s">
        <v>62</v>
      </c>
      <c r="E128" s="25" t="s">
        <v>616</v>
      </c>
      <c r="F128" s="25" t="s">
        <v>704</v>
      </c>
      <c r="G128" s="25" t="s">
        <v>711</v>
      </c>
      <c r="H128" s="24" t="s">
        <v>39</v>
      </c>
      <c r="I128" s="25" t="s">
        <v>712</v>
      </c>
      <c r="J128" s="33">
        <v>2026.01</v>
      </c>
      <c r="K128" s="24">
        <v>2026.12</v>
      </c>
      <c r="L128" s="25" t="s">
        <v>707</v>
      </c>
      <c r="M128" s="28" t="s">
        <v>713</v>
      </c>
      <c r="N128" s="25">
        <v>18</v>
      </c>
      <c r="O128" s="25">
        <v>15</v>
      </c>
      <c r="P128" s="25">
        <v>3</v>
      </c>
      <c r="Q128" s="25">
        <v>1</v>
      </c>
      <c r="R128" s="25">
        <v>194</v>
      </c>
      <c r="S128" s="25">
        <v>740</v>
      </c>
      <c r="T128" s="25">
        <v>0</v>
      </c>
      <c r="U128" s="25">
        <v>4</v>
      </c>
      <c r="V128" s="25">
        <v>6</v>
      </c>
      <c r="W128" s="28" t="s">
        <v>714</v>
      </c>
      <c r="X128" s="28" t="s">
        <v>715</v>
      </c>
      <c r="Y128" s="20"/>
    </row>
    <row r="129" s="7" customFormat="1" ht="128" customHeight="1" spans="1:25">
      <c r="A129" s="23">
        <v>123</v>
      </c>
      <c r="B129" s="25" t="s">
        <v>34</v>
      </c>
      <c r="C129" s="25" t="s">
        <v>61</v>
      </c>
      <c r="D129" s="25" t="s">
        <v>62</v>
      </c>
      <c r="E129" s="25" t="s">
        <v>616</v>
      </c>
      <c r="F129" s="25" t="s">
        <v>704</v>
      </c>
      <c r="G129" s="25" t="s">
        <v>716</v>
      </c>
      <c r="H129" s="24" t="s">
        <v>39</v>
      </c>
      <c r="I129" s="25" t="s">
        <v>717</v>
      </c>
      <c r="J129" s="33">
        <v>2026.01</v>
      </c>
      <c r="K129" s="24">
        <v>2026.12</v>
      </c>
      <c r="L129" s="25" t="s">
        <v>707</v>
      </c>
      <c r="M129" s="28" t="s">
        <v>718</v>
      </c>
      <c r="N129" s="25">
        <v>8.22</v>
      </c>
      <c r="O129" s="25">
        <v>6</v>
      </c>
      <c r="P129" s="25">
        <v>2.22</v>
      </c>
      <c r="Q129" s="25">
        <v>1</v>
      </c>
      <c r="R129" s="25">
        <v>35</v>
      </c>
      <c r="S129" s="25">
        <v>159</v>
      </c>
      <c r="T129" s="25">
        <v>0</v>
      </c>
      <c r="U129" s="25">
        <v>4</v>
      </c>
      <c r="V129" s="25">
        <v>6</v>
      </c>
      <c r="W129" s="28" t="s">
        <v>719</v>
      </c>
      <c r="X129" s="28" t="s">
        <v>720</v>
      </c>
      <c r="Y129" s="25"/>
    </row>
    <row r="130" s="7" customFormat="1" ht="163" customHeight="1" spans="1:25">
      <c r="A130" s="23">
        <v>124</v>
      </c>
      <c r="B130" s="25" t="s">
        <v>69</v>
      </c>
      <c r="C130" s="25" t="s">
        <v>70</v>
      </c>
      <c r="D130" s="25" t="s">
        <v>721</v>
      </c>
      <c r="E130" s="25" t="s">
        <v>616</v>
      </c>
      <c r="F130" s="25" t="s">
        <v>722</v>
      </c>
      <c r="G130" s="25" t="s">
        <v>723</v>
      </c>
      <c r="H130" s="24" t="s">
        <v>39</v>
      </c>
      <c r="I130" s="25" t="s">
        <v>724</v>
      </c>
      <c r="J130" s="33">
        <v>2026.01</v>
      </c>
      <c r="K130" s="24">
        <v>2026.12</v>
      </c>
      <c r="L130" s="25" t="s">
        <v>725</v>
      </c>
      <c r="M130" s="28" t="s">
        <v>726</v>
      </c>
      <c r="N130" s="25">
        <v>13.2</v>
      </c>
      <c r="O130" s="25">
        <v>12</v>
      </c>
      <c r="P130" s="25">
        <v>1.2</v>
      </c>
      <c r="Q130" s="25">
        <v>1</v>
      </c>
      <c r="R130" s="25">
        <v>28</v>
      </c>
      <c r="S130" s="25">
        <v>105</v>
      </c>
      <c r="T130" s="25">
        <v>0</v>
      </c>
      <c r="U130" s="25">
        <v>4</v>
      </c>
      <c r="V130" s="25">
        <v>8</v>
      </c>
      <c r="W130" s="28" t="s">
        <v>727</v>
      </c>
      <c r="X130" s="28" t="s">
        <v>728</v>
      </c>
      <c r="Y130" s="27"/>
    </row>
    <row r="131" s="7" customFormat="1" ht="156" customHeight="1" spans="1:25">
      <c r="A131" s="23">
        <v>125</v>
      </c>
      <c r="B131" s="25" t="s">
        <v>34</v>
      </c>
      <c r="C131" s="25" t="s">
        <v>61</v>
      </c>
      <c r="D131" s="25" t="s">
        <v>62</v>
      </c>
      <c r="E131" s="25" t="s">
        <v>616</v>
      </c>
      <c r="F131" s="25" t="s">
        <v>729</v>
      </c>
      <c r="G131" s="25" t="s">
        <v>730</v>
      </c>
      <c r="H131" s="24" t="s">
        <v>39</v>
      </c>
      <c r="I131" s="25" t="s">
        <v>731</v>
      </c>
      <c r="J131" s="33">
        <v>2026.01</v>
      </c>
      <c r="K131" s="24">
        <v>2026.12</v>
      </c>
      <c r="L131" s="25" t="s">
        <v>732</v>
      </c>
      <c r="M131" s="28" t="s">
        <v>733</v>
      </c>
      <c r="N131" s="25">
        <v>72</v>
      </c>
      <c r="O131" s="25">
        <v>60</v>
      </c>
      <c r="P131" s="25">
        <v>12</v>
      </c>
      <c r="Q131" s="25">
        <v>1</v>
      </c>
      <c r="R131" s="25">
        <v>200</v>
      </c>
      <c r="S131" s="25">
        <v>600</v>
      </c>
      <c r="T131" s="25">
        <v>0</v>
      </c>
      <c r="U131" s="25">
        <v>6</v>
      </c>
      <c r="V131" s="25">
        <v>10</v>
      </c>
      <c r="W131" s="28" t="s">
        <v>734</v>
      </c>
      <c r="X131" s="28" t="s">
        <v>735</v>
      </c>
      <c r="Y131" s="25"/>
    </row>
    <row r="132" s="7" customFormat="1" ht="151" customHeight="1" spans="1:25">
      <c r="A132" s="23">
        <v>126</v>
      </c>
      <c r="B132" s="25" t="s">
        <v>34</v>
      </c>
      <c r="C132" s="25" t="s">
        <v>61</v>
      </c>
      <c r="D132" s="25" t="s">
        <v>62</v>
      </c>
      <c r="E132" s="25" t="s">
        <v>616</v>
      </c>
      <c r="F132" s="25" t="s">
        <v>736</v>
      </c>
      <c r="G132" s="25" t="s">
        <v>737</v>
      </c>
      <c r="H132" s="24" t="s">
        <v>39</v>
      </c>
      <c r="I132" s="25" t="s">
        <v>736</v>
      </c>
      <c r="J132" s="33">
        <v>2026.01</v>
      </c>
      <c r="K132" s="24">
        <v>2026.12</v>
      </c>
      <c r="L132" s="25" t="s">
        <v>738</v>
      </c>
      <c r="M132" s="28" t="s">
        <v>739</v>
      </c>
      <c r="N132" s="25">
        <v>32.8</v>
      </c>
      <c r="O132" s="25">
        <v>30</v>
      </c>
      <c r="P132" s="25">
        <v>2.8</v>
      </c>
      <c r="Q132" s="25">
        <v>1</v>
      </c>
      <c r="R132" s="25">
        <v>135</v>
      </c>
      <c r="S132" s="25">
        <v>543</v>
      </c>
      <c r="T132" s="25">
        <v>0</v>
      </c>
      <c r="U132" s="25">
        <v>6</v>
      </c>
      <c r="V132" s="25">
        <v>12</v>
      </c>
      <c r="W132" s="28" t="s">
        <v>740</v>
      </c>
      <c r="X132" s="28" t="s">
        <v>741</v>
      </c>
      <c r="Y132" s="25"/>
    </row>
    <row r="133" s="7" customFormat="1" ht="167" customHeight="1" spans="1:25">
      <c r="A133" s="23">
        <v>127</v>
      </c>
      <c r="B133" s="25" t="s">
        <v>34</v>
      </c>
      <c r="C133" s="25" t="s">
        <v>61</v>
      </c>
      <c r="D133" s="25" t="s">
        <v>62</v>
      </c>
      <c r="E133" s="25" t="s">
        <v>616</v>
      </c>
      <c r="F133" s="25" t="s">
        <v>736</v>
      </c>
      <c r="G133" s="25" t="s">
        <v>742</v>
      </c>
      <c r="H133" s="24" t="s">
        <v>39</v>
      </c>
      <c r="I133" s="25" t="s">
        <v>736</v>
      </c>
      <c r="J133" s="33">
        <v>2026.01</v>
      </c>
      <c r="K133" s="24">
        <v>2026.12</v>
      </c>
      <c r="L133" s="25" t="s">
        <v>738</v>
      </c>
      <c r="M133" s="28" t="s">
        <v>743</v>
      </c>
      <c r="N133" s="25">
        <v>30.5</v>
      </c>
      <c r="O133" s="25">
        <v>30</v>
      </c>
      <c r="P133" s="25">
        <v>0.5</v>
      </c>
      <c r="Q133" s="25">
        <v>1</v>
      </c>
      <c r="R133" s="25">
        <v>135</v>
      </c>
      <c r="S133" s="25">
        <v>543</v>
      </c>
      <c r="T133" s="25">
        <v>0</v>
      </c>
      <c r="U133" s="25">
        <v>6</v>
      </c>
      <c r="V133" s="25">
        <v>12</v>
      </c>
      <c r="W133" s="28" t="s">
        <v>744</v>
      </c>
      <c r="X133" s="28" t="s">
        <v>741</v>
      </c>
      <c r="Y133" s="25"/>
    </row>
    <row r="134" s="7" customFormat="1" ht="121" customHeight="1" spans="1:25">
      <c r="A134" s="23">
        <v>128</v>
      </c>
      <c r="B134" s="27" t="s">
        <v>34</v>
      </c>
      <c r="C134" s="24" t="s">
        <v>35</v>
      </c>
      <c r="D134" s="24" t="s">
        <v>48</v>
      </c>
      <c r="E134" s="24" t="s">
        <v>745</v>
      </c>
      <c r="F134" s="24" t="s">
        <v>746</v>
      </c>
      <c r="G134" s="25" t="s">
        <v>747</v>
      </c>
      <c r="H134" s="24" t="s">
        <v>39</v>
      </c>
      <c r="I134" s="24" t="s">
        <v>746</v>
      </c>
      <c r="J134" s="24">
        <v>2026.01</v>
      </c>
      <c r="K134" s="24">
        <v>2026.12</v>
      </c>
      <c r="L134" s="24" t="s">
        <v>748</v>
      </c>
      <c r="M134" s="28" t="s">
        <v>749</v>
      </c>
      <c r="N134" s="24">
        <v>12</v>
      </c>
      <c r="O134" s="24">
        <v>12</v>
      </c>
      <c r="P134" s="24">
        <v>0</v>
      </c>
      <c r="Q134" s="24">
        <v>1</v>
      </c>
      <c r="R134" s="24">
        <v>22</v>
      </c>
      <c r="S134" s="24">
        <v>150</v>
      </c>
      <c r="T134" s="24">
        <v>1</v>
      </c>
      <c r="U134" s="24">
        <v>6</v>
      </c>
      <c r="V134" s="24">
        <v>15</v>
      </c>
      <c r="W134" s="26" t="s">
        <v>750</v>
      </c>
      <c r="X134" s="28" t="s">
        <v>751</v>
      </c>
      <c r="Y134" s="20"/>
    </row>
    <row r="135" s="7" customFormat="1" ht="133" customHeight="1" spans="1:25">
      <c r="A135" s="23">
        <v>129</v>
      </c>
      <c r="B135" s="27" t="s">
        <v>69</v>
      </c>
      <c r="C135" s="24" t="s">
        <v>70</v>
      </c>
      <c r="D135" s="25" t="s">
        <v>71</v>
      </c>
      <c r="E135" s="24" t="s">
        <v>745</v>
      </c>
      <c r="F135" s="24" t="s">
        <v>746</v>
      </c>
      <c r="G135" s="25" t="s">
        <v>752</v>
      </c>
      <c r="H135" s="24" t="s">
        <v>39</v>
      </c>
      <c r="I135" s="24" t="s">
        <v>746</v>
      </c>
      <c r="J135" s="24">
        <v>2026.01</v>
      </c>
      <c r="K135" s="24">
        <v>2026.12</v>
      </c>
      <c r="L135" s="24" t="s">
        <v>748</v>
      </c>
      <c r="M135" s="28" t="s">
        <v>753</v>
      </c>
      <c r="N135" s="24">
        <v>35</v>
      </c>
      <c r="O135" s="24">
        <v>35</v>
      </c>
      <c r="P135" s="24">
        <v>0</v>
      </c>
      <c r="Q135" s="24">
        <v>1</v>
      </c>
      <c r="R135" s="24">
        <v>50</v>
      </c>
      <c r="S135" s="24">
        <v>300</v>
      </c>
      <c r="T135" s="24">
        <v>1</v>
      </c>
      <c r="U135" s="24">
        <v>9</v>
      </c>
      <c r="V135" s="24">
        <v>19</v>
      </c>
      <c r="W135" s="26" t="s">
        <v>754</v>
      </c>
      <c r="X135" s="28" t="s">
        <v>755</v>
      </c>
      <c r="Y135" s="25"/>
    </row>
    <row r="136" s="7" customFormat="1" ht="174" customHeight="1" spans="1:25">
      <c r="A136" s="23">
        <v>130</v>
      </c>
      <c r="B136" s="25" t="s">
        <v>34</v>
      </c>
      <c r="C136" s="25" t="s">
        <v>61</v>
      </c>
      <c r="D136" s="25" t="s">
        <v>62</v>
      </c>
      <c r="E136" s="25" t="s">
        <v>745</v>
      </c>
      <c r="F136" s="25" t="s">
        <v>756</v>
      </c>
      <c r="G136" s="25" t="s">
        <v>757</v>
      </c>
      <c r="H136" s="24" t="s">
        <v>39</v>
      </c>
      <c r="I136" s="25" t="s">
        <v>756</v>
      </c>
      <c r="J136" s="25">
        <v>2026.01</v>
      </c>
      <c r="K136" s="25">
        <v>2026.12</v>
      </c>
      <c r="L136" s="25" t="s">
        <v>758</v>
      </c>
      <c r="M136" s="28" t="s">
        <v>759</v>
      </c>
      <c r="N136" s="25">
        <v>21.5</v>
      </c>
      <c r="O136" s="24">
        <v>20</v>
      </c>
      <c r="P136" s="25">
        <v>1.5</v>
      </c>
      <c r="Q136" s="25">
        <v>1</v>
      </c>
      <c r="R136" s="25">
        <v>111</v>
      </c>
      <c r="S136" s="25">
        <v>365</v>
      </c>
      <c r="T136" s="25">
        <v>0</v>
      </c>
      <c r="U136" s="25">
        <v>12</v>
      </c>
      <c r="V136" s="25">
        <v>26</v>
      </c>
      <c r="W136" s="28" t="s">
        <v>760</v>
      </c>
      <c r="X136" s="28" t="s">
        <v>761</v>
      </c>
      <c r="Y136" s="25"/>
    </row>
    <row r="137" s="7" customFormat="1" ht="154" customHeight="1" spans="1:25">
      <c r="A137" s="23">
        <v>131</v>
      </c>
      <c r="B137" s="25" t="s">
        <v>34</v>
      </c>
      <c r="C137" s="25" t="s">
        <v>61</v>
      </c>
      <c r="D137" s="25" t="s">
        <v>62</v>
      </c>
      <c r="E137" s="25" t="s">
        <v>745</v>
      </c>
      <c r="F137" s="25" t="s">
        <v>762</v>
      </c>
      <c r="G137" s="25" t="s">
        <v>763</v>
      </c>
      <c r="H137" s="24" t="s">
        <v>39</v>
      </c>
      <c r="I137" s="25" t="s">
        <v>764</v>
      </c>
      <c r="J137" s="25">
        <v>2026.01</v>
      </c>
      <c r="K137" s="25">
        <v>2026.12</v>
      </c>
      <c r="L137" s="25" t="s">
        <v>765</v>
      </c>
      <c r="M137" s="28" t="s">
        <v>766</v>
      </c>
      <c r="N137" s="25">
        <v>35</v>
      </c>
      <c r="O137" s="24">
        <v>20</v>
      </c>
      <c r="P137" s="25">
        <v>15</v>
      </c>
      <c r="Q137" s="25">
        <v>1</v>
      </c>
      <c r="R137" s="25">
        <v>80</v>
      </c>
      <c r="S137" s="25">
        <v>450</v>
      </c>
      <c r="T137" s="25">
        <v>1</v>
      </c>
      <c r="U137" s="25">
        <v>8</v>
      </c>
      <c r="V137" s="25">
        <v>30</v>
      </c>
      <c r="W137" s="28" t="s">
        <v>767</v>
      </c>
      <c r="X137" s="28" t="s">
        <v>768</v>
      </c>
      <c r="Y137" s="20"/>
    </row>
    <row r="138" s="7" customFormat="1" ht="159" customHeight="1" spans="1:25">
      <c r="A138" s="23">
        <v>132</v>
      </c>
      <c r="B138" s="25" t="s">
        <v>69</v>
      </c>
      <c r="C138" s="25" t="s">
        <v>70</v>
      </c>
      <c r="D138" s="25" t="s">
        <v>71</v>
      </c>
      <c r="E138" s="25" t="s">
        <v>745</v>
      </c>
      <c r="F138" s="25" t="s">
        <v>762</v>
      </c>
      <c r="G138" s="25" t="s">
        <v>769</v>
      </c>
      <c r="H138" s="24" t="s">
        <v>39</v>
      </c>
      <c r="I138" s="25" t="s">
        <v>770</v>
      </c>
      <c r="J138" s="25">
        <v>2026.01</v>
      </c>
      <c r="K138" s="25">
        <v>2026.12</v>
      </c>
      <c r="L138" s="25" t="s">
        <v>765</v>
      </c>
      <c r="M138" s="28" t="s">
        <v>771</v>
      </c>
      <c r="N138" s="25">
        <v>25</v>
      </c>
      <c r="O138" s="24">
        <v>20</v>
      </c>
      <c r="P138" s="25">
        <v>5</v>
      </c>
      <c r="Q138" s="25">
        <v>1</v>
      </c>
      <c r="R138" s="25">
        <v>105</v>
      </c>
      <c r="S138" s="25">
        <v>720</v>
      </c>
      <c r="T138" s="25">
        <v>2</v>
      </c>
      <c r="U138" s="25">
        <v>12</v>
      </c>
      <c r="V138" s="25">
        <v>40</v>
      </c>
      <c r="W138" s="28" t="s">
        <v>772</v>
      </c>
      <c r="X138" s="28" t="s">
        <v>773</v>
      </c>
      <c r="Y138" s="20"/>
    </row>
    <row r="139" s="7" customFormat="1" ht="193" customHeight="1" spans="1:25">
      <c r="A139" s="23">
        <v>133</v>
      </c>
      <c r="B139" s="25" t="s">
        <v>34</v>
      </c>
      <c r="C139" s="25" t="s">
        <v>61</v>
      </c>
      <c r="D139" s="25" t="s">
        <v>62</v>
      </c>
      <c r="E139" s="25" t="s">
        <v>745</v>
      </c>
      <c r="F139" s="25" t="s">
        <v>762</v>
      </c>
      <c r="G139" s="25" t="s">
        <v>774</v>
      </c>
      <c r="H139" s="24" t="s">
        <v>39</v>
      </c>
      <c r="I139" s="25" t="s">
        <v>775</v>
      </c>
      <c r="J139" s="25">
        <v>2026.01</v>
      </c>
      <c r="K139" s="25">
        <v>2026.12</v>
      </c>
      <c r="L139" s="25" t="s">
        <v>765</v>
      </c>
      <c r="M139" s="28" t="s">
        <v>776</v>
      </c>
      <c r="N139" s="25">
        <v>30</v>
      </c>
      <c r="O139" s="25">
        <v>20</v>
      </c>
      <c r="P139" s="25">
        <v>10</v>
      </c>
      <c r="Q139" s="25">
        <v>1</v>
      </c>
      <c r="R139" s="25">
        <v>115</v>
      </c>
      <c r="S139" s="25">
        <v>765</v>
      </c>
      <c r="T139" s="25">
        <v>1</v>
      </c>
      <c r="U139" s="25">
        <v>25</v>
      </c>
      <c r="V139" s="25">
        <v>80</v>
      </c>
      <c r="W139" s="28" t="s">
        <v>777</v>
      </c>
      <c r="X139" s="28" t="s">
        <v>778</v>
      </c>
      <c r="Y139" s="20"/>
    </row>
    <row r="140" s="7" customFormat="1" ht="142" customHeight="1" spans="1:25">
      <c r="A140" s="23">
        <v>134</v>
      </c>
      <c r="B140" s="24" t="s">
        <v>69</v>
      </c>
      <c r="C140" s="24" t="s">
        <v>70</v>
      </c>
      <c r="D140" s="24" t="s">
        <v>149</v>
      </c>
      <c r="E140" s="24" t="s">
        <v>745</v>
      </c>
      <c r="F140" s="24" t="s">
        <v>779</v>
      </c>
      <c r="G140" s="25" t="s">
        <v>780</v>
      </c>
      <c r="H140" s="24" t="s">
        <v>39</v>
      </c>
      <c r="I140" s="34" t="s">
        <v>779</v>
      </c>
      <c r="J140" s="25">
        <v>2026.02</v>
      </c>
      <c r="K140" s="25">
        <v>2026.12</v>
      </c>
      <c r="L140" s="34" t="s">
        <v>779</v>
      </c>
      <c r="M140" s="28" t="s">
        <v>781</v>
      </c>
      <c r="N140" s="25">
        <v>20.76</v>
      </c>
      <c r="O140" s="24">
        <v>20</v>
      </c>
      <c r="P140" s="25">
        <v>0.76</v>
      </c>
      <c r="Q140" s="25">
        <v>1</v>
      </c>
      <c r="R140" s="25">
        <v>5</v>
      </c>
      <c r="S140" s="25">
        <v>14</v>
      </c>
      <c r="T140" s="25">
        <v>0</v>
      </c>
      <c r="U140" s="25">
        <v>0</v>
      </c>
      <c r="V140" s="25">
        <v>0</v>
      </c>
      <c r="W140" s="26" t="s">
        <v>782</v>
      </c>
      <c r="X140" s="26" t="s">
        <v>783</v>
      </c>
      <c r="Y140" s="27"/>
    </row>
    <row r="141" s="7" customFormat="1" ht="142" customHeight="1" spans="1:25">
      <c r="A141" s="23">
        <v>135</v>
      </c>
      <c r="B141" s="25" t="s">
        <v>69</v>
      </c>
      <c r="C141" s="25" t="s">
        <v>70</v>
      </c>
      <c r="D141" s="25" t="s">
        <v>149</v>
      </c>
      <c r="E141" s="25" t="s">
        <v>745</v>
      </c>
      <c r="F141" s="25" t="s">
        <v>784</v>
      </c>
      <c r="G141" s="25" t="s">
        <v>785</v>
      </c>
      <c r="H141" s="24" t="s">
        <v>39</v>
      </c>
      <c r="I141" s="25" t="s">
        <v>784</v>
      </c>
      <c r="J141" s="25">
        <v>2026.04</v>
      </c>
      <c r="K141" s="25">
        <v>2026.12</v>
      </c>
      <c r="L141" s="25" t="s">
        <v>786</v>
      </c>
      <c r="M141" s="28" t="s">
        <v>787</v>
      </c>
      <c r="N141" s="25">
        <v>21</v>
      </c>
      <c r="O141" s="25">
        <v>20</v>
      </c>
      <c r="P141" s="25">
        <v>1</v>
      </c>
      <c r="Q141" s="25">
        <v>1</v>
      </c>
      <c r="R141" s="25">
        <v>78</v>
      </c>
      <c r="S141" s="25">
        <v>175</v>
      </c>
      <c r="T141" s="25">
        <v>1</v>
      </c>
      <c r="U141" s="25">
        <v>5</v>
      </c>
      <c r="V141" s="25">
        <v>10</v>
      </c>
      <c r="W141" s="28" t="s">
        <v>788</v>
      </c>
      <c r="X141" s="28" t="s">
        <v>789</v>
      </c>
      <c r="Y141" s="27"/>
    </row>
    <row r="142" s="7" customFormat="1" ht="165" customHeight="1" spans="1:25">
      <c r="A142" s="23">
        <v>136</v>
      </c>
      <c r="B142" s="24" t="s">
        <v>34</v>
      </c>
      <c r="C142" s="24" t="s">
        <v>35</v>
      </c>
      <c r="D142" s="24" t="s">
        <v>53</v>
      </c>
      <c r="E142" s="24" t="s">
        <v>745</v>
      </c>
      <c r="F142" s="24" t="s">
        <v>790</v>
      </c>
      <c r="G142" s="24" t="s">
        <v>791</v>
      </c>
      <c r="H142" s="24" t="s">
        <v>39</v>
      </c>
      <c r="I142" s="24" t="s">
        <v>790</v>
      </c>
      <c r="J142" s="25">
        <v>2026.01</v>
      </c>
      <c r="K142" s="25">
        <v>2026.12</v>
      </c>
      <c r="L142" s="24" t="s">
        <v>790</v>
      </c>
      <c r="M142" s="26" t="s">
        <v>792</v>
      </c>
      <c r="N142" s="35">
        <v>20</v>
      </c>
      <c r="O142" s="35">
        <v>20</v>
      </c>
      <c r="P142" s="35">
        <v>0.2</v>
      </c>
      <c r="Q142" s="35">
        <v>1</v>
      </c>
      <c r="R142" s="35">
        <v>120</v>
      </c>
      <c r="S142" s="35">
        <v>325</v>
      </c>
      <c r="T142" s="35">
        <v>0</v>
      </c>
      <c r="U142" s="27">
        <v>5</v>
      </c>
      <c r="V142" s="25">
        <v>7</v>
      </c>
      <c r="W142" s="26" t="s">
        <v>793</v>
      </c>
      <c r="X142" s="26" t="s">
        <v>794</v>
      </c>
      <c r="Y142" s="27"/>
    </row>
    <row r="143" s="7" customFormat="1" ht="114" customHeight="1" spans="1:25">
      <c r="A143" s="23">
        <v>137</v>
      </c>
      <c r="B143" s="25" t="s">
        <v>34</v>
      </c>
      <c r="C143" s="25" t="s">
        <v>61</v>
      </c>
      <c r="D143" s="25" t="s">
        <v>62</v>
      </c>
      <c r="E143" s="25" t="s">
        <v>745</v>
      </c>
      <c r="F143" s="25" t="s">
        <v>795</v>
      </c>
      <c r="G143" s="25" t="s">
        <v>796</v>
      </c>
      <c r="H143" s="24" t="s">
        <v>39</v>
      </c>
      <c r="I143" s="25" t="s">
        <v>795</v>
      </c>
      <c r="J143" s="25">
        <v>2026.01</v>
      </c>
      <c r="K143" s="25">
        <v>2026.12</v>
      </c>
      <c r="L143" s="25" t="s">
        <v>795</v>
      </c>
      <c r="M143" s="28" t="s">
        <v>797</v>
      </c>
      <c r="N143" s="25">
        <v>21</v>
      </c>
      <c r="O143" s="24">
        <v>20</v>
      </c>
      <c r="P143" s="25">
        <v>1</v>
      </c>
      <c r="Q143" s="25">
        <v>1</v>
      </c>
      <c r="R143" s="25">
        <v>120</v>
      </c>
      <c r="S143" s="25">
        <v>415</v>
      </c>
      <c r="T143" s="25">
        <v>1</v>
      </c>
      <c r="U143" s="25">
        <v>9</v>
      </c>
      <c r="V143" s="25">
        <v>27</v>
      </c>
      <c r="W143" s="28" t="s">
        <v>798</v>
      </c>
      <c r="X143" s="28" t="s">
        <v>799</v>
      </c>
      <c r="Y143" s="27"/>
    </row>
    <row r="144" s="7" customFormat="1" ht="147" customHeight="1" spans="1:25">
      <c r="A144" s="23">
        <v>138</v>
      </c>
      <c r="B144" s="24" t="s">
        <v>34</v>
      </c>
      <c r="C144" s="24" t="s">
        <v>35</v>
      </c>
      <c r="D144" s="24" t="s">
        <v>53</v>
      </c>
      <c r="E144" s="24" t="s">
        <v>745</v>
      </c>
      <c r="F144" s="24" t="s">
        <v>800</v>
      </c>
      <c r="G144" s="24" t="s">
        <v>801</v>
      </c>
      <c r="H144" s="24" t="s">
        <v>39</v>
      </c>
      <c r="I144" s="24" t="s">
        <v>800</v>
      </c>
      <c r="J144" s="25">
        <v>2026.01</v>
      </c>
      <c r="K144" s="25">
        <v>2026.12</v>
      </c>
      <c r="L144" s="24" t="s">
        <v>800</v>
      </c>
      <c r="M144" s="26" t="s">
        <v>802</v>
      </c>
      <c r="N144" s="35">
        <v>20</v>
      </c>
      <c r="O144" s="35">
        <v>20</v>
      </c>
      <c r="P144" s="35">
        <v>0.2</v>
      </c>
      <c r="Q144" s="35">
        <v>1</v>
      </c>
      <c r="R144" s="35">
        <v>180</v>
      </c>
      <c r="S144" s="35">
        <v>356</v>
      </c>
      <c r="T144" s="35">
        <v>0</v>
      </c>
      <c r="U144" s="27">
        <v>2</v>
      </c>
      <c r="V144" s="25">
        <v>7</v>
      </c>
      <c r="W144" s="26" t="s">
        <v>803</v>
      </c>
      <c r="X144" s="26" t="s">
        <v>804</v>
      </c>
      <c r="Y144" s="25"/>
    </row>
    <row r="145" s="7" customFormat="1" ht="156" customHeight="1" spans="1:25">
      <c r="A145" s="23">
        <v>139</v>
      </c>
      <c r="B145" s="25" t="s">
        <v>34</v>
      </c>
      <c r="C145" s="25" t="s">
        <v>35</v>
      </c>
      <c r="D145" s="25" t="s">
        <v>48</v>
      </c>
      <c r="E145" s="25" t="s">
        <v>745</v>
      </c>
      <c r="F145" s="25" t="s">
        <v>805</v>
      </c>
      <c r="G145" s="25" t="s">
        <v>806</v>
      </c>
      <c r="H145" s="24" t="s">
        <v>39</v>
      </c>
      <c r="I145" s="25" t="s">
        <v>805</v>
      </c>
      <c r="J145" s="25">
        <v>2026.04</v>
      </c>
      <c r="K145" s="25">
        <v>2026.12</v>
      </c>
      <c r="L145" s="25" t="s">
        <v>807</v>
      </c>
      <c r="M145" s="28" t="s">
        <v>808</v>
      </c>
      <c r="N145" s="25">
        <v>58.5</v>
      </c>
      <c r="O145" s="24">
        <v>30</v>
      </c>
      <c r="P145" s="25">
        <v>28.5</v>
      </c>
      <c r="Q145" s="25">
        <v>1</v>
      </c>
      <c r="R145" s="25">
        <v>51</v>
      </c>
      <c r="S145" s="25">
        <v>130</v>
      </c>
      <c r="T145" s="25">
        <v>1</v>
      </c>
      <c r="U145" s="25">
        <v>3</v>
      </c>
      <c r="V145" s="25">
        <v>6</v>
      </c>
      <c r="W145" s="28" t="s">
        <v>809</v>
      </c>
      <c r="X145" s="28" t="s">
        <v>810</v>
      </c>
      <c r="Y145" s="25"/>
    </row>
    <row r="146" s="7" customFormat="1" ht="110" customHeight="1" spans="1:25">
      <c r="A146" s="23">
        <v>140</v>
      </c>
      <c r="B146" s="25" t="s">
        <v>34</v>
      </c>
      <c r="C146" s="25" t="s">
        <v>61</v>
      </c>
      <c r="D146" s="25" t="s">
        <v>62</v>
      </c>
      <c r="E146" s="25" t="s">
        <v>745</v>
      </c>
      <c r="F146" s="25" t="s">
        <v>811</v>
      </c>
      <c r="G146" s="25" t="s">
        <v>812</v>
      </c>
      <c r="H146" s="24" t="s">
        <v>39</v>
      </c>
      <c r="I146" s="25" t="s">
        <v>813</v>
      </c>
      <c r="J146" s="25">
        <v>2026.03</v>
      </c>
      <c r="K146" s="25">
        <v>2026.12</v>
      </c>
      <c r="L146" s="25" t="s">
        <v>814</v>
      </c>
      <c r="M146" s="28" t="s">
        <v>815</v>
      </c>
      <c r="N146" s="25">
        <v>17</v>
      </c>
      <c r="O146" s="24">
        <v>15</v>
      </c>
      <c r="P146" s="25">
        <v>2</v>
      </c>
      <c r="Q146" s="25">
        <v>1</v>
      </c>
      <c r="R146" s="25">
        <v>52</v>
      </c>
      <c r="S146" s="25">
        <v>210</v>
      </c>
      <c r="T146" s="25">
        <v>1</v>
      </c>
      <c r="U146" s="25">
        <v>2</v>
      </c>
      <c r="V146" s="25">
        <v>5</v>
      </c>
      <c r="W146" s="28" t="s">
        <v>816</v>
      </c>
      <c r="X146" s="28" t="s">
        <v>799</v>
      </c>
      <c r="Y146" s="25"/>
    </row>
    <row r="147" s="7" customFormat="1" ht="116" customHeight="1" spans="1:25">
      <c r="A147" s="23">
        <v>141</v>
      </c>
      <c r="B147" s="25" t="s">
        <v>34</v>
      </c>
      <c r="C147" s="25" t="s">
        <v>61</v>
      </c>
      <c r="D147" s="25" t="s">
        <v>62</v>
      </c>
      <c r="E147" s="25" t="s">
        <v>745</v>
      </c>
      <c r="F147" s="25" t="s">
        <v>756</v>
      </c>
      <c r="G147" s="25" t="s">
        <v>757</v>
      </c>
      <c r="H147" s="24" t="s">
        <v>39</v>
      </c>
      <c r="I147" s="25" t="s">
        <v>756</v>
      </c>
      <c r="J147" s="25">
        <v>2026.01</v>
      </c>
      <c r="K147" s="25">
        <v>2026.12</v>
      </c>
      <c r="L147" s="25" t="s">
        <v>758</v>
      </c>
      <c r="M147" s="28" t="s">
        <v>817</v>
      </c>
      <c r="N147" s="25">
        <v>16</v>
      </c>
      <c r="O147" s="24">
        <v>15</v>
      </c>
      <c r="P147" s="25">
        <v>1</v>
      </c>
      <c r="Q147" s="25">
        <v>1</v>
      </c>
      <c r="R147" s="25">
        <v>56</v>
      </c>
      <c r="S147" s="25">
        <v>168</v>
      </c>
      <c r="T147" s="25">
        <v>0</v>
      </c>
      <c r="U147" s="25">
        <v>7</v>
      </c>
      <c r="V147" s="25">
        <v>16</v>
      </c>
      <c r="W147" s="28" t="s">
        <v>818</v>
      </c>
      <c r="X147" s="28" t="s">
        <v>819</v>
      </c>
      <c r="Y147" s="25"/>
    </row>
    <row r="148" s="7" customFormat="1" ht="107" customHeight="1" spans="1:25">
      <c r="A148" s="23">
        <v>142</v>
      </c>
      <c r="B148" s="25" t="s">
        <v>34</v>
      </c>
      <c r="C148" s="24" t="s">
        <v>61</v>
      </c>
      <c r="D148" s="24" t="s">
        <v>62</v>
      </c>
      <c r="E148" s="25" t="s">
        <v>745</v>
      </c>
      <c r="F148" s="25" t="s">
        <v>820</v>
      </c>
      <c r="G148" s="25" t="s">
        <v>821</v>
      </c>
      <c r="H148" s="24" t="s">
        <v>39</v>
      </c>
      <c r="I148" s="25" t="s">
        <v>820</v>
      </c>
      <c r="J148" s="25">
        <v>2026.08</v>
      </c>
      <c r="K148" s="25">
        <v>2026.12</v>
      </c>
      <c r="L148" s="25" t="s">
        <v>820</v>
      </c>
      <c r="M148" s="28" t="s">
        <v>822</v>
      </c>
      <c r="N148" s="24">
        <v>18</v>
      </c>
      <c r="O148" s="24">
        <v>15</v>
      </c>
      <c r="P148" s="24">
        <v>3</v>
      </c>
      <c r="Q148" s="24">
        <v>1</v>
      </c>
      <c r="R148" s="24">
        <v>800</v>
      </c>
      <c r="S148" s="24">
        <v>3000</v>
      </c>
      <c r="T148" s="24">
        <v>0</v>
      </c>
      <c r="U148" s="24">
        <v>20</v>
      </c>
      <c r="V148" s="24">
        <v>47</v>
      </c>
      <c r="W148" s="26" t="s">
        <v>823</v>
      </c>
      <c r="X148" s="28" t="s">
        <v>824</v>
      </c>
      <c r="Y148" s="24"/>
    </row>
    <row r="149" s="7" customFormat="1" ht="141" customHeight="1" spans="1:25">
      <c r="A149" s="23">
        <v>143</v>
      </c>
      <c r="B149" s="25" t="s">
        <v>34</v>
      </c>
      <c r="C149" s="25" t="s">
        <v>35</v>
      </c>
      <c r="D149" s="25" t="s">
        <v>48</v>
      </c>
      <c r="E149" s="25" t="s">
        <v>825</v>
      </c>
      <c r="F149" s="25" t="s">
        <v>826</v>
      </c>
      <c r="G149" s="25" t="s">
        <v>827</v>
      </c>
      <c r="H149" s="24" t="s">
        <v>39</v>
      </c>
      <c r="I149" s="25" t="s">
        <v>828</v>
      </c>
      <c r="J149" s="25">
        <v>2026.01</v>
      </c>
      <c r="K149" s="25">
        <v>2026.12</v>
      </c>
      <c r="L149" s="25" t="s">
        <v>829</v>
      </c>
      <c r="M149" s="28" t="s">
        <v>830</v>
      </c>
      <c r="N149" s="24">
        <v>25</v>
      </c>
      <c r="O149" s="24">
        <v>25</v>
      </c>
      <c r="P149" s="24">
        <v>0</v>
      </c>
      <c r="Q149" s="36">
        <v>1</v>
      </c>
      <c r="R149" s="25">
        <v>11</v>
      </c>
      <c r="S149" s="25">
        <v>21</v>
      </c>
      <c r="T149" s="25">
        <v>1</v>
      </c>
      <c r="U149" s="25">
        <v>5</v>
      </c>
      <c r="V149" s="25">
        <v>12</v>
      </c>
      <c r="W149" s="28" t="s">
        <v>831</v>
      </c>
      <c r="X149" s="28" t="s">
        <v>832</v>
      </c>
      <c r="Y149" s="25"/>
    </row>
    <row r="150" s="7" customFormat="1" ht="145" customHeight="1" spans="1:25">
      <c r="A150" s="23">
        <v>144</v>
      </c>
      <c r="B150" s="25" t="s">
        <v>34</v>
      </c>
      <c r="C150" s="25" t="s">
        <v>35</v>
      </c>
      <c r="D150" s="25" t="s">
        <v>48</v>
      </c>
      <c r="E150" s="25" t="s">
        <v>825</v>
      </c>
      <c r="F150" s="25" t="s">
        <v>826</v>
      </c>
      <c r="G150" s="25" t="s">
        <v>833</v>
      </c>
      <c r="H150" s="24" t="s">
        <v>39</v>
      </c>
      <c r="I150" s="25" t="s">
        <v>828</v>
      </c>
      <c r="J150" s="25">
        <v>2026.01</v>
      </c>
      <c r="K150" s="25">
        <v>2026.12</v>
      </c>
      <c r="L150" s="25" t="s">
        <v>829</v>
      </c>
      <c r="M150" s="28" t="s">
        <v>834</v>
      </c>
      <c r="N150" s="24">
        <v>25</v>
      </c>
      <c r="O150" s="24">
        <v>25</v>
      </c>
      <c r="P150" s="24">
        <v>0</v>
      </c>
      <c r="Q150" s="36">
        <v>1</v>
      </c>
      <c r="R150" s="25">
        <v>11</v>
      </c>
      <c r="S150" s="25">
        <v>21</v>
      </c>
      <c r="T150" s="25">
        <v>1</v>
      </c>
      <c r="U150" s="25">
        <v>5</v>
      </c>
      <c r="V150" s="25">
        <v>12</v>
      </c>
      <c r="W150" s="28" t="s">
        <v>835</v>
      </c>
      <c r="X150" s="28" t="s">
        <v>832</v>
      </c>
      <c r="Y150" s="20"/>
    </row>
    <row r="151" s="7" customFormat="1" ht="148" customHeight="1" spans="1:25">
      <c r="A151" s="23">
        <v>145</v>
      </c>
      <c r="B151" s="25" t="s">
        <v>34</v>
      </c>
      <c r="C151" s="25" t="s">
        <v>61</v>
      </c>
      <c r="D151" s="25" t="s">
        <v>149</v>
      </c>
      <c r="E151" s="25" t="s">
        <v>825</v>
      </c>
      <c r="F151" s="25" t="s">
        <v>836</v>
      </c>
      <c r="G151" s="25" t="s">
        <v>837</v>
      </c>
      <c r="H151" s="24" t="s">
        <v>39</v>
      </c>
      <c r="I151" s="25" t="s">
        <v>838</v>
      </c>
      <c r="J151" s="25">
        <v>2026.03</v>
      </c>
      <c r="K151" s="25">
        <v>2026.05</v>
      </c>
      <c r="L151" s="25" t="s">
        <v>839</v>
      </c>
      <c r="M151" s="28" t="s">
        <v>840</v>
      </c>
      <c r="N151" s="24">
        <v>12</v>
      </c>
      <c r="O151" s="24">
        <v>10</v>
      </c>
      <c r="P151" s="24">
        <v>2</v>
      </c>
      <c r="Q151" s="36">
        <v>1</v>
      </c>
      <c r="R151" s="25">
        <v>45</v>
      </c>
      <c r="S151" s="25">
        <v>196</v>
      </c>
      <c r="T151" s="25">
        <v>0</v>
      </c>
      <c r="U151" s="25">
        <v>4</v>
      </c>
      <c r="V151" s="25">
        <v>8</v>
      </c>
      <c r="W151" s="28" t="s">
        <v>841</v>
      </c>
      <c r="X151" s="28" t="s">
        <v>842</v>
      </c>
      <c r="Y151" s="25"/>
    </row>
    <row r="152" s="7" customFormat="1" ht="148" customHeight="1" spans="1:25">
      <c r="A152" s="23">
        <v>146</v>
      </c>
      <c r="B152" s="25" t="s">
        <v>34</v>
      </c>
      <c r="C152" s="25" t="s">
        <v>35</v>
      </c>
      <c r="D152" s="25" t="s">
        <v>53</v>
      </c>
      <c r="E152" s="25" t="s">
        <v>825</v>
      </c>
      <c r="F152" s="25" t="s">
        <v>843</v>
      </c>
      <c r="G152" s="25" t="s">
        <v>844</v>
      </c>
      <c r="H152" s="24" t="s">
        <v>39</v>
      </c>
      <c r="I152" s="25" t="s">
        <v>845</v>
      </c>
      <c r="J152" s="25">
        <v>2026.01</v>
      </c>
      <c r="K152" s="25">
        <v>2026.12</v>
      </c>
      <c r="L152" s="25" t="s">
        <v>846</v>
      </c>
      <c r="M152" s="28" t="s">
        <v>847</v>
      </c>
      <c r="N152" s="24">
        <v>28</v>
      </c>
      <c r="O152" s="24">
        <v>28</v>
      </c>
      <c r="P152" s="24">
        <v>0</v>
      </c>
      <c r="Q152" s="36">
        <v>1</v>
      </c>
      <c r="R152" s="25">
        <v>0</v>
      </c>
      <c r="S152" s="25">
        <v>0</v>
      </c>
      <c r="T152" s="25">
        <v>1</v>
      </c>
      <c r="U152" s="25">
        <v>1</v>
      </c>
      <c r="V152" s="25">
        <v>3</v>
      </c>
      <c r="W152" s="28" t="s">
        <v>848</v>
      </c>
      <c r="X152" s="28" t="s">
        <v>849</v>
      </c>
      <c r="Y152" s="25"/>
    </row>
    <row r="153" s="7" customFormat="1" ht="234" customHeight="1" spans="1:25">
      <c r="A153" s="23">
        <v>147</v>
      </c>
      <c r="B153" s="25" t="s">
        <v>34</v>
      </c>
      <c r="C153" s="25" t="s">
        <v>61</v>
      </c>
      <c r="D153" s="25" t="s">
        <v>62</v>
      </c>
      <c r="E153" s="25" t="s">
        <v>825</v>
      </c>
      <c r="F153" s="25" t="s">
        <v>843</v>
      </c>
      <c r="G153" s="25" t="s">
        <v>850</v>
      </c>
      <c r="H153" s="24" t="s">
        <v>39</v>
      </c>
      <c r="I153" s="25" t="s">
        <v>845</v>
      </c>
      <c r="J153" s="25">
        <v>2026.01</v>
      </c>
      <c r="K153" s="25">
        <v>2026.12</v>
      </c>
      <c r="L153" s="25" t="s">
        <v>846</v>
      </c>
      <c r="M153" s="28" t="s">
        <v>851</v>
      </c>
      <c r="N153" s="24">
        <v>24</v>
      </c>
      <c r="O153" s="24">
        <v>24</v>
      </c>
      <c r="P153" s="24">
        <v>0</v>
      </c>
      <c r="Q153" s="36">
        <v>1</v>
      </c>
      <c r="R153" s="25">
        <v>40</v>
      </c>
      <c r="S153" s="25">
        <v>160</v>
      </c>
      <c r="T153" s="25">
        <v>1</v>
      </c>
      <c r="U153" s="25">
        <v>6</v>
      </c>
      <c r="V153" s="25">
        <v>12</v>
      </c>
      <c r="W153" s="28" t="s">
        <v>852</v>
      </c>
      <c r="X153" s="28" t="s">
        <v>853</v>
      </c>
      <c r="Y153" s="25"/>
    </row>
    <row r="154" s="7" customFormat="1" ht="136" customHeight="1" spans="1:25">
      <c r="A154" s="23">
        <v>148</v>
      </c>
      <c r="B154" s="25" t="s">
        <v>34</v>
      </c>
      <c r="C154" s="25" t="s">
        <v>61</v>
      </c>
      <c r="D154" s="25" t="s">
        <v>62</v>
      </c>
      <c r="E154" s="25" t="s">
        <v>825</v>
      </c>
      <c r="F154" s="25" t="s">
        <v>854</v>
      </c>
      <c r="G154" s="25" t="s">
        <v>855</v>
      </c>
      <c r="H154" s="24" t="s">
        <v>39</v>
      </c>
      <c r="I154" s="25" t="s">
        <v>856</v>
      </c>
      <c r="J154" s="24">
        <v>2026.01</v>
      </c>
      <c r="K154" s="24">
        <v>2026.12</v>
      </c>
      <c r="L154" s="25" t="s">
        <v>857</v>
      </c>
      <c r="M154" s="28" t="s">
        <v>858</v>
      </c>
      <c r="N154" s="24">
        <v>30</v>
      </c>
      <c r="O154" s="24">
        <v>30</v>
      </c>
      <c r="P154" s="24">
        <v>0</v>
      </c>
      <c r="Q154" s="36">
        <v>1</v>
      </c>
      <c r="R154" s="25">
        <v>30</v>
      </c>
      <c r="S154" s="25">
        <v>110</v>
      </c>
      <c r="T154" s="25">
        <v>1</v>
      </c>
      <c r="U154" s="25">
        <v>5</v>
      </c>
      <c r="V154" s="25">
        <v>12</v>
      </c>
      <c r="W154" s="28" t="s">
        <v>859</v>
      </c>
      <c r="X154" s="28" t="s">
        <v>860</v>
      </c>
      <c r="Y154" s="20"/>
    </row>
    <row r="155" s="7" customFormat="1" ht="136" customHeight="1" spans="1:25">
      <c r="A155" s="23">
        <v>149</v>
      </c>
      <c r="B155" s="25" t="s">
        <v>34</v>
      </c>
      <c r="C155" s="25" t="s">
        <v>61</v>
      </c>
      <c r="D155" s="25" t="s">
        <v>62</v>
      </c>
      <c r="E155" s="25" t="s">
        <v>825</v>
      </c>
      <c r="F155" s="25" t="s">
        <v>854</v>
      </c>
      <c r="G155" s="25" t="s">
        <v>861</v>
      </c>
      <c r="H155" s="24" t="s">
        <v>39</v>
      </c>
      <c r="I155" s="25" t="s">
        <v>862</v>
      </c>
      <c r="J155" s="24">
        <v>2026.01</v>
      </c>
      <c r="K155" s="24">
        <v>2026.12</v>
      </c>
      <c r="L155" s="25" t="s">
        <v>857</v>
      </c>
      <c r="M155" s="28" t="s">
        <v>863</v>
      </c>
      <c r="N155" s="24">
        <v>5</v>
      </c>
      <c r="O155" s="24">
        <v>0</v>
      </c>
      <c r="P155" s="24">
        <v>1</v>
      </c>
      <c r="Q155" s="36">
        <v>1</v>
      </c>
      <c r="R155" s="25">
        <v>10</v>
      </c>
      <c r="S155" s="25">
        <v>30</v>
      </c>
      <c r="T155" s="25">
        <v>1</v>
      </c>
      <c r="U155" s="25">
        <v>3</v>
      </c>
      <c r="V155" s="25">
        <v>8</v>
      </c>
      <c r="W155" s="28" t="s">
        <v>864</v>
      </c>
      <c r="X155" s="28" t="s">
        <v>865</v>
      </c>
      <c r="Y155" s="20"/>
    </row>
    <row r="156" s="7" customFormat="1" ht="151" customHeight="1" spans="1:25">
      <c r="A156" s="23">
        <v>150</v>
      </c>
      <c r="B156" s="25" t="s">
        <v>34</v>
      </c>
      <c r="C156" s="25" t="s">
        <v>35</v>
      </c>
      <c r="D156" s="25" t="s">
        <v>53</v>
      </c>
      <c r="E156" s="25" t="s">
        <v>825</v>
      </c>
      <c r="F156" s="25" t="s">
        <v>866</v>
      </c>
      <c r="G156" s="25" t="s">
        <v>867</v>
      </c>
      <c r="H156" s="24" t="s">
        <v>39</v>
      </c>
      <c r="I156" s="25" t="s">
        <v>868</v>
      </c>
      <c r="J156" s="25">
        <v>2026.03</v>
      </c>
      <c r="K156" s="25">
        <v>2026.09</v>
      </c>
      <c r="L156" s="25" t="s">
        <v>869</v>
      </c>
      <c r="M156" s="28" t="s">
        <v>870</v>
      </c>
      <c r="N156" s="24">
        <v>30</v>
      </c>
      <c r="O156" s="24">
        <v>28</v>
      </c>
      <c r="P156" s="24">
        <v>2</v>
      </c>
      <c r="Q156" s="36">
        <v>1</v>
      </c>
      <c r="R156" s="25">
        <v>42</v>
      </c>
      <c r="S156" s="25">
        <v>135</v>
      </c>
      <c r="T156" s="25">
        <v>0</v>
      </c>
      <c r="U156" s="25">
        <v>2</v>
      </c>
      <c r="V156" s="25">
        <v>5</v>
      </c>
      <c r="W156" s="28" t="s">
        <v>871</v>
      </c>
      <c r="X156" s="28" t="s">
        <v>872</v>
      </c>
      <c r="Y156" s="25"/>
    </row>
    <row r="157" s="7" customFormat="1" ht="222" customHeight="1" spans="1:25">
      <c r="A157" s="23">
        <v>151</v>
      </c>
      <c r="B157" s="25" t="s">
        <v>34</v>
      </c>
      <c r="C157" s="25" t="s">
        <v>61</v>
      </c>
      <c r="D157" s="25" t="s">
        <v>62</v>
      </c>
      <c r="E157" s="25" t="s">
        <v>825</v>
      </c>
      <c r="F157" s="25" t="s">
        <v>866</v>
      </c>
      <c r="G157" s="25" t="s">
        <v>873</v>
      </c>
      <c r="H157" s="24" t="s">
        <v>39</v>
      </c>
      <c r="I157" s="25" t="s">
        <v>868</v>
      </c>
      <c r="J157" s="25">
        <v>2026.01</v>
      </c>
      <c r="K157" s="25">
        <v>2026.12</v>
      </c>
      <c r="L157" s="25" t="s">
        <v>869</v>
      </c>
      <c r="M157" s="28" t="s">
        <v>874</v>
      </c>
      <c r="N157" s="24">
        <v>30</v>
      </c>
      <c r="O157" s="24">
        <v>29</v>
      </c>
      <c r="P157" s="24">
        <v>1</v>
      </c>
      <c r="Q157" s="36">
        <v>1</v>
      </c>
      <c r="R157" s="25">
        <v>285</v>
      </c>
      <c r="S157" s="25">
        <v>762</v>
      </c>
      <c r="T157" s="25">
        <v>0</v>
      </c>
      <c r="U157" s="25">
        <v>2</v>
      </c>
      <c r="V157" s="25">
        <v>7</v>
      </c>
      <c r="W157" s="28" t="s">
        <v>875</v>
      </c>
      <c r="X157" s="28" t="s">
        <v>876</v>
      </c>
      <c r="Y157" s="25"/>
    </row>
    <row r="158" s="7" customFormat="1" ht="136" customHeight="1" spans="1:25">
      <c r="A158" s="23">
        <v>152</v>
      </c>
      <c r="B158" s="25" t="s">
        <v>34</v>
      </c>
      <c r="C158" s="25" t="s">
        <v>61</v>
      </c>
      <c r="D158" s="25" t="s">
        <v>62</v>
      </c>
      <c r="E158" s="25" t="s">
        <v>825</v>
      </c>
      <c r="F158" s="25" t="s">
        <v>877</v>
      </c>
      <c r="G158" s="25" t="s">
        <v>878</v>
      </c>
      <c r="H158" s="24" t="s">
        <v>39</v>
      </c>
      <c r="I158" s="25" t="s">
        <v>879</v>
      </c>
      <c r="J158" s="25">
        <v>2026.08</v>
      </c>
      <c r="K158" s="25">
        <v>2026.12</v>
      </c>
      <c r="L158" s="25" t="s">
        <v>880</v>
      </c>
      <c r="M158" s="28" t="s">
        <v>881</v>
      </c>
      <c r="N158" s="24">
        <v>11.3</v>
      </c>
      <c r="O158" s="24">
        <v>10</v>
      </c>
      <c r="P158" s="24">
        <v>1.3</v>
      </c>
      <c r="Q158" s="36">
        <v>1</v>
      </c>
      <c r="R158" s="25">
        <v>52</v>
      </c>
      <c r="S158" s="25">
        <v>128</v>
      </c>
      <c r="T158" s="25">
        <v>0</v>
      </c>
      <c r="U158" s="25">
        <v>6</v>
      </c>
      <c r="V158" s="25">
        <v>30</v>
      </c>
      <c r="W158" s="28" t="s">
        <v>882</v>
      </c>
      <c r="X158" s="28" t="s">
        <v>883</v>
      </c>
      <c r="Y158" s="25"/>
    </row>
    <row r="159" s="7" customFormat="1" ht="202" customHeight="1" spans="1:25">
      <c r="A159" s="23">
        <v>153</v>
      </c>
      <c r="B159" s="25" t="s">
        <v>34</v>
      </c>
      <c r="C159" s="25" t="s">
        <v>61</v>
      </c>
      <c r="D159" s="25" t="s">
        <v>62</v>
      </c>
      <c r="E159" s="25" t="s">
        <v>825</v>
      </c>
      <c r="F159" s="25" t="s">
        <v>884</v>
      </c>
      <c r="G159" s="25" t="s">
        <v>885</v>
      </c>
      <c r="H159" s="24" t="s">
        <v>39</v>
      </c>
      <c r="I159" s="25" t="s">
        <v>886</v>
      </c>
      <c r="J159" s="25">
        <v>2026.07</v>
      </c>
      <c r="K159" s="25">
        <v>2026.12</v>
      </c>
      <c r="L159" s="25" t="s">
        <v>887</v>
      </c>
      <c r="M159" s="28" t="s">
        <v>888</v>
      </c>
      <c r="N159" s="24">
        <v>18.5</v>
      </c>
      <c r="O159" s="24">
        <v>18</v>
      </c>
      <c r="P159" s="24">
        <v>0.5</v>
      </c>
      <c r="Q159" s="36">
        <v>1</v>
      </c>
      <c r="R159" s="25">
        <v>90</v>
      </c>
      <c r="S159" s="25">
        <v>340</v>
      </c>
      <c r="T159" s="25">
        <v>0</v>
      </c>
      <c r="U159" s="25">
        <v>5</v>
      </c>
      <c r="V159" s="25">
        <v>8</v>
      </c>
      <c r="W159" s="28" t="s">
        <v>889</v>
      </c>
      <c r="X159" s="28" t="s">
        <v>890</v>
      </c>
      <c r="Y159" s="25"/>
    </row>
    <row r="160" s="7" customFormat="1" ht="155" customHeight="1" spans="1:25">
      <c r="A160" s="23">
        <v>154</v>
      </c>
      <c r="B160" s="25" t="s">
        <v>34</v>
      </c>
      <c r="C160" s="25" t="s">
        <v>35</v>
      </c>
      <c r="D160" s="25" t="s">
        <v>53</v>
      </c>
      <c r="E160" s="25" t="s">
        <v>825</v>
      </c>
      <c r="F160" s="25" t="s">
        <v>891</v>
      </c>
      <c r="G160" s="25" t="s">
        <v>892</v>
      </c>
      <c r="H160" s="24" t="s">
        <v>39</v>
      </c>
      <c r="I160" s="25" t="s">
        <v>893</v>
      </c>
      <c r="J160" s="25">
        <v>2026.01</v>
      </c>
      <c r="K160" s="25">
        <v>2026.12</v>
      </c>
      <c r="L160" s="25" t="s">
        <v>894</v>
      </c>
      <c r="M160" s="28" t="s">
        <v>895</v>
      </c>
      <c r="N160" s="24">
        <v>28</v>
      </c>
      <c r="O160" s="24">
        <v>26</v>
      </c>
      <c r="P160" s="24">
        <v>2</v>
      </c>
      <c r="Q160" s="36">
        <v>1</v>
      </c>
      <c r="R160" s="25">
        <v>10</v>
      </c>
      <c r="S160" s="25">
        <v>46</v>
      </c>
      <c r="T160" s="25">
        <v>0</v>
      </c>
      <c r="U160" s="25">
        <v>2</v>
      </c>
      <c r="V160" s="25">
        <v>7</v>
      </c>
      <c r="W160" s="28" t="s">
        <v>896</v>
      </c>
      <c r="X160" s="28" t="s">
        <v>897</v>
      </c>
      <c r="Y160" s="25"/>
    </row>
    <row r="161" s="7" customFormat="1" ht="138" customHeight="1" spans="1:25">
      <c r="A161" s="23">
        <v>155</v>
      </c>
      <c r="B161" s="25" t="s">
        <v>34</v>
      </c>
      <c r="C161" s="25" t="s">
        <v>35</v>
      </c>
      <c r="D161" s="25" t="s">
        <v>53</v>
      </c>
      <c r="E161" s="25" t="s">
        <v>825</v>
      </c>
      <c r="F161" s="25" t="s">
        <v>898</v>
      </c>
      <c r="G161" s="25" t="s">
        <v>899</v>
      </c>
      <c r="H161" s="24" t="s">
        <v>39</v>
      </c>
      <c r="I161" s="25" t="s">
        <v>900</v>
      </c>
      <c r="J161" s="25">
        <v>2026.01</v>
      </c>
      <c r="K161" s="25">
        <v>2026.12</v>
      </c>
      <c r="L161" s="25" t="s">
        <v>901</v>
      </c>
      <c r="M161" s="28" t="s">
        <v>902</v>
      </c>
      <c r="N161" s="24">
        <v>29</v>
      </c>
      <c r="O161" s="24">
        <v>28</v>
      </c>
      <c r="P161" s="24">
        <v>1</v>
      </c>
      <c r="Q161" s="36">
        <v>1</v>
      </c>
      <c r="R161" s="25">
        <v>82</v>
      </c>
      <c r="S161" s="25">
        <v>216</v>
      </c>
      <c r="T161" s="25">
        <v>0</v>
      </c>
      <c r="U161" s="25">
        <v>5</v>
      </c>
      <c r="V161" s="25">
        <v>5</v>
      </c>
      <c r="W161" s="28" t="s">
        <v>903</v>
      </c>
      <c r="X161" s="28" t="s">
        <v>904</v>
      </c>
      <c r="Y161" s="25"/>
    </row>
    <row r="162" s="7" customFormat="1" ht="144" customHeight="1" spans="1:25">
      <c r="A162" s="23">
        <v>156</v>
      </c>
      <c r="B162" s="25" t="s">
        <v>34</v>
      </c>
      <c r="C162" s="25" t="s">
        <v>61</v>
      </c>
      <c r="D162" s="25" t="s">
        <v>62</v>
      </c>
      <c r="E162" s="25" t="s">
        <v>825</v>
      </c>
      <c r="F162" s="25" t="s">
        <v>898</v>
      </c>
      <c r="G162" s="25" t="s">
        <v>905</v>
      </c>
      <c r="H162" s="24" t="s">
        <v>39</v>
      </c>
      <c r="I162" s="25" t="s">
        <v>906</v>
      </c>
      <c r="J162" s="25">
        <v>2026.01</v>
      </c>
      <c r="K162" s="25">
        <v>2026.12</v>
      </c>
      <c r="L162" s="25" t="s">
        <v>901</v>
      </c>
      <c r="M162" s="28" t="s">
        <v>907</v>
      </c>
      <c r="N162" s="24">
        <v>12.8</v>
      </c>
      <c r="O162" s="24">
        <v>12</v>
      </c>
      <c r="P162" s="24">
        <v>0.8</v>
      </c>
      <c r="Q162" s="36">
        <v>1</v>
      </c>
      <c r="R162" s="25">
        <v>15</v>
      </c>
      <c r="S162" s="25">
        <v>20</v>
      </c>
      <c r="T162" s="25">
        <v>0</v>
      </c>
      <c r="U162" s="25">
        <v>4</v>
      </c>
      <c r="V162" s="25">
        <v>5</v>
      </c>
      <c r="W162" s="28" t="s">
        <v>908</v>
      </c>
      <c r="X162" s="28" t="s">
        <v>909</v>
      </c>
      <c r="Y162" s="25"/>
    </row>
    <row r="163" s="7" customFormat="1" ht="211" customHeight="1" spans="1:25">
      <c r="A163" s="23">
        <v>157</v>
      </c>
      <c r="B163" s="25" t="s">
        <v>34</v>
      </c>
      <c r="C163" s="25" t="s">
        <v>61</v>
      </c>
      <c r="D163" s="25" t="s">
        <v>149</v>
      </c>
      <c r="E163" s="25" t="s">
        <v>825</v>
      </c>
      <c r="F163" s="25" t="s">
        <v>910</v>
      </c>
      <c r="G163" s="25" t="s">
        <v>911</v>
      </c>
      <c r="H163" s="24" t="s">
        <v>39</v>
      </c>
      <c r="I163" s="25" t="s">
        <v>912</v>
      </c>
      <c r="J163" s="25">
        <v>2026.01</v>
      </c>
      <c r="K163" s="25">
        <v>2026.12</v>
      </c>
      <c r="L163" s="25" t="s">
        <v>913</v>
      </c>
      <c r="M163" s="28" t="s">
        <v>914</v>
      </c>
      <c r="N163" s="24">
        <v>33</v>
      </c>
      <c r="O163" s="24">
        <v>28</v>
      </c>
      <c r="P163" s="24">
        <v>5</v>
      </c>
      <c r="Q163" s="36">
        <v>1</v>
      </c>
      <c r="R163" s="25">
        <v>9</v>
      </c>
      <c r="S163" s="25">
        <v>28</v>
      </c>
      <c r="T163" s="25">
        <v>0</v>
      </c>
      <c r="U163" s="25">
        <v>3</v>
      </c>
      <c r="V163" s="25">
        <v>3</v>
      </c>
      <c r="W163" s="28" t="s">
        <v>915</v>
      </c>
      <c r="X163" s="28" t="s">
        <v>916</v>
      </c>
      <c r="Y163" s="25"/>
    </row>
    <row r="164" s="7" customFormat="1" ht="237" customHeight="1" spans="1:25">
      <c r="A164" s="23">
        <v>158</v>
      </c>
      <c r="B164" s="25" t="s">
        <v>34</v>
      </c>
      <c r="C164" s="25" t="s">
        <v>61</v>
      </c>
      <c r="D164" s="25" t="s">
        <v>149</v>
      </c>
      <c r="E164" s="25" t="s">
        <v>825</v>
      </c>
      <c r="F164" s="25" t="s">
        <v>910</v>
      </c>
      <c r="G164" s="25" t="s">
        <v>917</v>
      </c>
      <c r="H164" s="24" t="s">
        <v>39</v>
      </c>
      <c r="I164" s="25" t="s">
        <v>912</v>
      </c>
      <c r="J164" s="25">
        <v>2026.01</v>
      </c>
      <c r="K164" s="25">
        <v>2026.12</v>
      </c>
      <c r="L164" s="25" t="s">
        <v>913</v>
      </c>
      <c r="M164" s="28" t="s">
        <v>918</v>
      </c>
      <c r="N164" s="24">
        <v>95</v>
      </c>
      <c r="O164" s="24">
        <v>81</v>
      </c>
      <c r="P164" s="24">
        <v>14</v>
      </c>
      <c r="Q164" s="36">
        <v>1</v>
      </c>
      <c r="R164" s="25">
        <v>95</v>
      </c>
      <c r="S164" s="25">
        <v>215</v>
      </c>
      <c r="T164" s="25">
        <v>0</v>
      </c>
      <c r="U164" s="25">
        <v>3</v>
      </c>
      <c r="V164" s="25">
        <v>3</v>
      </c>
      <c r="W164" s="28" t="s">
        <v>919</v>
      </c>
      <c r="X164" s="28" t="s">
        <v>920</v>
      </c>
      <c r="Y164" s="25"/>
    </row>
    <row r="165" s="7" customFormat="1" ht="224" customHeight="1" spans="1:25">
      <c r="A165" s="23">
        <v>159</v>
      </c>
      <c r="B165" s="25" t="s">
        <v>34</v>
      </c>
      <c r="C165" s="25" t="s">
        <v>35</v>
      </c>
      <c r="D165" s="25" t="s">
        <v>450</v>
      </c>
      <c r="E165" s="25" t="s">
        <v>825</v>
      </c>
      <c r="F165" s="25" t="s">
        <v>910</v>
      </c>
      <c r="G165" s="25" t="s">
        <v>921</v>
      </c>
      <c r="H165" s="24" t="s">
        <v>39</v>
      </c>
      <c r="I165" s="25" t="s">
        <v>912</v>
      </c>
      <c r="J165" s="25">
        <v>2026.01</v>
      </c>
      <c r="K165" s="25">
        <v>2026.12</v>
      </c>
      <c r="L165" s="25" t="s">
        <v>913</v>
      </c>
      <c r="M165" s="28" t="s">
        <v>922</v>
      </c>
      <c r="N165" s="24">
        <v>14.4</v>
      </c>
      <c r="O165" s="24">
        <v>14</v>
      </c>
      <c r="P165" s="24">
        <v>0.4</v>
      </c>
      <c r="Q165" s="36">
        <v>1</v>
      </c>
      <c r="R165" s="25">
        <v>8</v>
      </c>
      <c r="S165" s="25">
        <v>15</v>
      </c>
      <c r="T165" s="25">
        <v>0</v>
      </c>
      <c r="U165" s="25">
        <v>2</v>
      </c>
      <c r="V165" s="25">
        <v>3</v>
      </c>
      <c r="W165" s="28" t="s">
        <v>923</v>
      </c>
      <c r="X165" s="28" t="s">
        <v>924</v>
      </c>
      <c r="Y165" s="25"/>
    </row>
    <row r="166" s="7" customFormat="1" ht="165" customHeight="1" spans="1:25">
      <c r="A166" s="23">
        <v>160</v>
      </c>
      <c r="B166" s="24" t="s">
        <v>34</v>
      </c>
      <c r="C166" s="24" t="s">
        <v>61</v>
      </c>
      <c r="D166" s="24" t="s">
        <v>62</v>
      </c>
      <c r="E166" s="24" t="s">
        <v>925</v>
      </c>
      <c r="F166" s="24" t="s">
        <v>926</v>
      </c>
      <c r="G166" s="25" t="s">
        <v>927</v>
      </c>
      <c r="H166" s="24" t="s">
        <v>39</v>
      </c>
      <c r="I166" s="25" t="s">
        <v>928</v>
      </c>
      <c r="J166" s="24">
        <v>2026.01</v>
      </c>
      <c r="K166" s="25">
        <v>2026.12</v>
      </c>
      <c r="L166" s="24" t="s">
        <v>929</v>
      </c>
      <c r="M166" s="28" t="s">
        <v>930</v>
      </c>
      <c r="N166" s="25">
        <v>30</v>
      </c>
      <c r="O166" s="27">
        <v>28</v>
      </c>
      <c r="P166" s="27">
        <v>2</v>
      </c>
      <c r="Q166" s="27">
        <v>1</v>
      </c>
      <c r="R166" s="27">
        <v>165</v>
      </c>
      <c r="S166" s="27">
        <v>475</v>
      </c>
      <c r="T166" s="27">
        <v>0</v>
      </c>
      <c r="U166" s="27">
        <v>23</v>
      </c>
      <c r="V166" s="27">
        <v>68</v>
      </c>
      <c r="W166" s="28" t="s">
        <v>931</v>
      </c>
      <c r="X166" s="28" t="s">
        <v>932</v>
      </c>
      <c r="Y166" s="25"/>
    </row>
    <row r="167" s="7" customFormat="1" ht="225" customHeight="1" spans="1:25">
      <c r="A167" s="23">
        <v>161</v>
      </c>
      <c r="B167" s="24" t="s">
        <v>34</v>
      </c>
      <c r="C167" s="25" t="s">
        <v>61</v>
      </c>
      <c r="D167" s="25" t="s">
        <v>62</v>
      </c>
      <c r="E167" s="25" t="s">
        <v>925</v>
      </c>
      <c r="F167" s="25" t="s">
        <v>933</v>
      </c>
      <c r="G167" s="25" t="s">
        <v>934</v>
      </c>
      <c r="H167" s="24" t="s">
        <v>39</v>
      </c>
      <c r="I167" s="25" t="s">
        <v>933</v>
      </c>
      <c r="J167" s="24">
        <v>2026.01</v>
      </c>
      <c r="K167" s="25">
        <v>2026.12</v>
      </c>
      <c r="L167" s="24" t="s">
        <v>935</v>
      </c>
      <c r="M167" s="28" t="s">
        <v>936</v>
      </c>
      <c r="N167" s="20">
        <v>22.1</v>
      </c>
      <c r="O167" s="20">
        <v>21</v>
      </c>
      <c r="P167" s="20">
        <v>1.1</v>
      </c>
      <c r="Q167" s="20">
        <v>1</v>
      </c>
      <c r="R167" s="20">
        <v>75</v>
      </c>
      <c r="S167" s="20">
        <v>286</v>
      </c>
      <c r="T167" s="20">
        <v>0</v>
      </c>
      <c r="U167" s="20">
        <v>14</v>
      </c>
      <c r="V167" s="20">
        <v>44</v>
      </c>
      <c r="W167" s="28" t="s">
        <v>937</v>
      </c>
      <c r="X167" s="28" t="s">
        <v>938</v>
      </c>
      <c r="Y167" s="25"/>
    </row>
    <row r="168" s="7" customFormat="1" ht="187" customHeight="1" spans="1:25">
      <c r="A168" s="23">
        <v>162</v>
      </c>
      <c r="B168" s="24" t="s">
        <v>34</v>
      </c>
      <c r="C168" s="24" t="s">
        <v>61</v>
      </c>
      <c r="D168" s="24" t="s">
        <v>62</v>
      </c>
      <c r="E168" s="24" t="s">
        <v>925</v>
      </c>
      <c r="F168" s="24" t="s">
        <v>939</v>
      </c>
      <c r="G168" s="25" t="s">
        <v>940</v>
      </c>
      <c r="H168" s="24" t="s">
        <v>39</v>
      </c>
      <c r="I168" s="25" t="s">
        <v>941</v>
      </c>
      <c r="J168" s="24">
        <v>2026.01</v>
      </c>
      <c r="K168" s="25">
        <v>2026.12</v>
      </c>
      <c r="L168" s="24" t="s">
        <v>942</v>
      </c>
      <c r="M168" s="28" t="s">
        <v>943</v>
      </c>
      <c r="N168" s="25">
        <v>10.31</v>
      </c>
      <c r="O168" s="27">
        <v>10</v>
      </c>
      <c r="P168" s="27">
        <v>0.31</v>
      </c>
      <c r="Q168" s="27">
        <v>1</v>
      </c>
      <c r="R168" s="27">
        <v>115</v>
      </c>
      <c r="S168" s="27">
        <v>485</v>
      </c>
      <c r="T168" s="27">
        <v>0</v>
      </c>
      <c r="U168" s="27">
        <v>12</v>
      </c>
      <c r="V168" s="27">
        <v>37</v>
      </c>
      <c r="W168" s="28" t="s">
        <v>944</v>
      </c>
      <c r="X168" s="28" t="s">
        <v>945</v>
      </c>
      <c r="Y168" s="25"/>
    </row>
    <row r="169" s="7" customFormat="1" ht="129" customHeight="1" spans="1:25">
      <c r="A169" s="23">
        <v>163</v>
      </c>
      <c r="B169" s="24" t="s">
        <v>34</v>
      </c>
      <c r="C169" s="24" t="s">
        <v>61</v>
      </c>
      <c r="D169" s="24" t="s">
        <v>62</v>
      </c>
      <c r="E169" s="24" t="s">
        <v>925</v>
      </c>
      <c r="F169" s="24" t="s">
        <v>946</v>
      </c>
      <c r="G169" s="25" t="s">
        <v>947</v>
      </c>
      <c r="H169" s="24" t="s">
        <v>39</v>
      </c>
      <c r="I169" s="25" t="s">
        <v>946</v>
      </c>
      <c r="J169" s="24">
        <v>2026.01</v>
      </c>
      <c r="K169" s="25">
        <v>2026.12</v>
      </c>
      <c r="L169" s="24" t="s">
        <v>948</v>
      </c>
      <c r="M169" s="28" t="s">
        <v>949</v>
      </c>
      <c r="N169" s="25">
        <v>32</v>
      </c>
      <c r="O169" s="27">
        <v>30</v>
      </c>
      <c r="P169" s="27">
        <v>2</v>
      </c>
      <c r="Q169" s="27">
        <v>1</v>
      </c>
      <c r="R169" s="27">
        <v>208</v>
      </c>
      <c r="S169" s="27">
        <v>620</v>
      </c>
      <c r="T169" s="27">
        <v>0</v>
      </c>
      <c r="U169" s="27">
        <v>15</v>
      </c>
      <c r="V169" s="27">
        <v>35</v>
      </c>
      <c r="W169" s="28" t="s">
        <v>950</v>
      </c>
      <c r="X169" s="28" t="s">
        <v>945</v>
      </c>
      <c r="Y169" s="25"/>
    </row>
    <row r="170" s="7" customFormat="1" ht="157" customHeight="1" spans="1:25">
      <c r="A170" s="23">
        <v>164</v>
      </c>
      <c r="B170" s="24" t="s">
        <v>34</v>
      </c>
      <c r="C170" s="24" t="s">
        <v>61</v>
      </c>
      <c r="D170" s="24" t="s">
        <v>62</v>
      </c>
      <c r="E170" s="24" t="s">
        <v>925</v>
      </c>
      <c r="F170" s="25" t="s">
        <v>951</v>
      </c>
      <c r="G170" s="25" t="s">
        <v>952</v>
      </c>
      <c r="H170" s="24" t="s">
        <v>39</v>
      </c>
      <c r="I170" s="25" t="s">
        <v>953</v>
      </c>
      <c r="J170" s="24">
        <v>2026.01</v>
      </c>
      <c r="K170" s="25">
        <v>2026.12</v>
      </c>
      <c r="L170" s="24" t="s">
        <v>954</v>
      </c>
      <c r="M170" s="28" t="s">
        <v>955</v>
      </c>
      <c r="N170" s="25">
        <v>14</v>
      </c>
      <c r="O170" s="25">
        <v>14</v>
      </c>
      <c r="P170" s="25">
        <v>0</v>
      </c>
      <c r="Q170" s="25">
        <v>1</v>
      </c>
      <c r="R170" s="25">
        <v>48</v>
      </c>
      <c r="S170" s="25">
        <v>190</v>
      </c>
      <c r="T170" s="25">
        <v>0</v>
      </c>
      <c r="U170" s="25">
        <v>12</v>
      </c>
      <c r="V170" s="25">
        <v>22</v>
      </c>
      <c r="W170" s="28" t="s">
        <v>956</v>
      </c>
      <c r="X170" s="28" t="s">
        <v>945</v>
      </c>
      <c r="Y170" s="25"/>
    </row>
    <row r="171" s="7" customFormat="1" ht="156" customHeight="1" spans="1:25">
      <c r="A171" s="23">
        <v>165</v>
      </c>
      <c r="B171" s="25" t="s">
        <v>69</v>
      </c>
      <c r="C171" s="25" t="s">
        <v>70</v>
      </c>
      <c r="D171" s="25" t="s">
        <v>71</v>
      </c>
      <c r="E171" s="24" t="s">
        <v>925</v>
      </c>
      <c r="F171" s="24" t="s">
        <v>957</v>
      </c>
      <c r="G171" s="25" t="s">
        <v>958</v>
      </c>
      <c r="H171" s="24" t="s">
        <v>39</v>
      </c>
      <c r="I171" s="24" t="s">
        <v>957</v>
      </c>
      <c r="J171" s="24">
        <v>2026.01</v>
      </c>
      <c r="K171" s="25">
        <v>2026.12</v>
      </c>
      <c r="L171" s="24" t="s">
        <v>959</v>
      </c>
      <c r="M171" s="28" t="s">
        <v>960</v>
      </c>
      <c r="N171" s="25">
        <v>32</v>
      </c>
      <c r="O171" s="25">
        <v>32</v>
      </c>
      <c r="P171" s="25">
        <v>0</v>
      </c>
      <c r="Q171" s="25">
        <v>1</v>
      </c>
      <c r="R171" s="25">
        <v>50</v>
      </c>
      <c r="S171" s="25">
        <v>164</v>
      </c>
      <c r="T171" s="25">
        <v>0</v>
      </c>
      <c r="U171" s="25">
        <v>5</v>
      </c>
      <c r="V171" s="25">
        <v>15</v>
      </c>
      <c r="W171" s="28" t="s">
        <v>961</v>
      </c>
      <c r="X171" s="28" t="s">
        <v>962</v>
      </c>
      <c r="Y171" s="25"/>
    </row>
    <row r="172" s="7" customFormat="1" ht="171" customHeight="1" spans="1:25">
      <c r="A172" s="23">
        <v>166</v>
      </c>
      <c r="B172" s="24" t="s">
        <v>34</v>
      </c>
      <c r="C172" s="24" t="s">
        <v>61</v>
      </c>
      <c r="D172" s="24" t="s">
        <v>62</v>
      </c>
      <c r="E172" s="24" t="s">
        <v>925</v>
      </c>
      <c r="F172" s="24" t="s">
        <v>963</v>
      </c>
      <c r="G172" s="25" t="s">
        <v>964</v>
      </c>
      <c r="H172" s="24" t="s">
        <v>39</v>
      </c>
      <c r="I172" s="25" t="s">
        <v>965</v>
      </c>
      <c r="J172" s="24">
        <v>2026.01</v>
      </c>
      <c r="K172" s="25">
        <v>2026.12</v>
      </c>
      <c r="L172" s="24" t="s">
        <v>966</v>
      </c>
      <c r="M172" s="28" t="s">
        <v>967</v>
      </c>
      <c r="N172" s="25">
        <v>30</v>
      </c>
      <c r="O172" s="25">
        <v>30</v>
      </c>
      <c r="P172" s="25">
        <v>0</v>
      </c>
      <c r="Q172" s="25">
        <v>2</v>
      </c>
      <c r="R172" s="25">
        <v>156</v>
      </c>
      <c r="S172" s="25">
        <v>523</v>
      </c>
      <c r="T172" s="25">
        <v>1</v>
      </c>
      <c r="U172" s="25">
        <v>25</v>
      </c>
      <c r="V172" s="25">
        <v>78</v>
      </c>
      <c r="W172" s="28" t="s">
        <v>968</v>
      </c>
      <c r="X172" s="28" t="s">
        <v>969</v>
      </c>
      <c r="Y172" s="25"/>
    </row>
    <row r="173" s="7" customFormat="1" ht="171" customHeight="1" spans="1:25">
      <c r="A173" s="23">
        <v>167</v>
      </c>
      <c r="B173" s="24" t="s">
        <v>34</v>
      </c>
      <c r="C173" s="24" t="s">
        <v>35</v>
      </c>
      <c r="D173" s="24" t="s">
        <v>53</v>
      </c>
      <c r="E173" s="24" t="s">
        <v>925</v>
      </c>
      <c r="F173" s="24" t="s">
        <v>963</v>
      </c>
      <c r="G173" s="25" t="s">
        <v>970</v>
      </c>
      <c r="H173" s="24" t="s">
        <v>39</v>
      </c>
      <c r="I173" s="25" t="s">
        <v>971</v>
      </c>
      <c r="J173" s="24">
        <v>2026.01</v>
      </c>
      <c r="K173" s="25">
        <v>2026.12</v>
      </c>
      <c r="L173" s="24" t="s">
        <v>966</v>
      </c>
      <c r="M173" s="28" t="s">
        <v>972</v>
      </c>
      <c r="N173" s="25">
        <v>20</v>
      </c>
      <c r="O173" s="25">
        <v>20</v>
      </c>
      <c r="P173" s="25">
        <v>0</v>
      </c>
      <c r="Q173" s="25">
        <v>1</v>
      </c>
      <c r="R173" s="25">
        <v>36</v>
      </c>
      <c r="S173" s="25">
        <v>94</v>
      </c>
      <c r="T173" s="25">
        <v>1</v>
      </c>
      <c r="U173" s="25">
        <v>32</v>
      </c>
      <c r="V173" s="25">
        <v>78</v>
      </c>
      <c r="W173" s="28" t="s">
        <v>973</v>
      </c>
      <c r="X173" s="28" t="s">
        <v>974</v>
      </c>
      <c r="Y173" s="25"/>
    </row>
    <row r="174" s="7" customFormat="1" ht="153" customHeight="1" spans="1:25">
      <c r="A174" s="23">
        <v>168</v>
      </c>
      <c r="B174" s="25" t="s">
        <v>69</v>
      </c>
      <c r="C174" s="25" t="s">
        <v>70</v>
      </c>
      <c r="D174" s="25" t="s">
        <v>71</v>
      </c>
      <c r="E174" s="24" t="s">
        <v>925</v>
      </c>
      <c r="F174" s="24" t="s">
        <v>975</v>
      </c>
      <c r="G174" s="25" t="s">
        <v>976</v>
      </c>
      <c r="H174" s="24" t="s">
        <v>39</v>
      </c>
      <c r="I174" s="24" t="s">
        <v>977</v>
      </c>
      <c r="J174" s="24">
        <v>2026.01</v>
      </c>
      <c r="K174" s="25">
        <v>2026.12</v>
      </c>
      <c r="L174" s="24" t="s">
        <v>978</v>
      </c>
      <c r="M174" s="28" t="s">
        <v>979</v>
      </c>
      <c r="N174" s="27">
        <v>20.5</v>
      </c>
      <c r="O174" s="27">
        <v>20.5</v>
      </c>
      <c r="P174" s="27">
        <v>0</v>
      </c>
      <c r="Q174" s="27">
        <v>1</v>
      </c>
      <c r="R174" s="27">
        <v>68</v>
      </c>
      <c r="S174" s="27">
        <v>196</v>
      </c>
      <c r="T174" s="27">
        <v>0</v>
      </c>
      <c r="U174" s="27">
        <v>10</v>
      </c>
      <c r="V174" s="27">
        <v>32</v>
      </c>
      <c r="W174" s="28" t="s">
        <v>980</v>
      </c>
      <c r="X174" s="28" t="s">
        <v>981</v>
      </c>
      <c r="Y174" s="27"/>
    </row>
    <row r="175" s="7" customFormat="1" ht="125" customHeight="1" spans="1:25">
      <c r="A175" s="23">
        <v>169</v>
      </c>
      <c r="B175" s="24" t="s">
        <v>34</v>
      </c>
      <c r="C175" s="25" t="s">
        <v>61</v>
      </c>
      <c r="D175" s="25" t="s">
        <v>62</v>
      </c>
      <c r="E175" s="25" t="s">
        <v>925</v>
      </c>
      <c r="F175" s="24" t="s">
        <v>975</v>
      </c>
      <c r="G175" s="25" t="s">
        <v>982</v>
      </c>
      <c r="H175" s="24" t="s">
        <v>39</v>
      </c>
      <c r="I175" s="24" t="s">
        <v>983</v>
      </c>
      <c r="J175" s="24">
        <v>2026.01</v>
      </c>
      <c r="K175" s="25">
        <v>2026.12</v>
      </c>
      <c r="L175" s="24" t="s">
        <v>978</v>
      </c>
      <c r="M175" s="28" t="s">
        <v>984</v>
      </c>
      <c r="N175" s="27">
        <v>16</v>
      </c>
      <c r="O175" s="27">
        <v>16</v>
      </c>
      <c r="P175" s="27">
        <v>0</v>
      </c>
      <c r="Q175" s="27">
        <v>1</v>
      </c>
      <c r="R175" s="27">
        <v>41</v>
      </c>
      <c r="S175" s="27">
        <v>163</v>
      </c>
      <c r="T175" s="27">
        <v>0</v>
      </c>
      <c r="U175" s="27">
        <v>6</v>
      </c>
      <c r="V175" s="27">
        <v>16</v>
      </c>
      <c r="W175" s="28" t="s">
        <v>985</v>
      </c>
      <c r="X175" s="28" t="s">
        <v>938</v>
      </c>
      <c r="Y175" s="27"/>
    </row>
    <row r="176" s="7" customFormat="1" ht="125" customHeight="1" spans="1:25">
      <c r="A176" s="23">
        <v>170</v>
      </c>
      <c r="B176" s="24" t="s">
        <v>34</v>
      </c>
      <c r="C176" s="25" t="s">
        <v>61</v>
      </c>
      <c r="D176" s="25" t="s">
        <v>62</v>
      </c>
      <c r="E176" s="25" t="s">
        <v>925</v>
      </c>
      <c r="F176" s="25" t="s">
        <v>986</v>
      </c>
      <c r="G176" s="25" t="s">
        <v>987</v>
      </c>
      <c r="H176" s="24" t="s">
        <v>39</v>
      </c>
      <c r="I176" s="25" t="s">
        <v>988</v>
      </c>
      <c r="J176" s="24">
        <v>2026.01</v>
      </c>
      <c r="K176" s="25">
        <v>2026.12</v>
      </c>
      <c r="L176" s="25" t="s">
        <v>989</v>
      </c>
      <c r="M176" s="28" t="s">
        <v>990</v>
      </c>
      <c r="N176" s="27">
        <v>15</v>
      </c>
      <c r="O176" s="27">
        <v>15</v>
      </c>
      <c r="P176" s="27">
        <v>0</v>
      </c>
      <c r="Q176" s="27">
        <v>1</v>
      </c>
      <c r="R176" s="27">
        <v>59</v>
      </c>
      <c r="S176" s="27">
        <v>189</v>
      </c>
      <c r="T176" s="27">
        <v>0</v>
      </c>
      <c r="U176" s="27">
        <v>9</v>
      </c>
      <c r="V176" s="27">
        <v>22</v>
      </c>
      <c r="W176" s="28" t="s">
        <v>991</v>
      </c>
      <c r="X176" s="28" t="s">
        <v>938</v>
      </c>
      <c r="Y176" s="27"/>
    </row>
    <row r="177" s="7" customFormat="1" ht="261" customHeight="1" spans="1:25">
      <c r="A177" s="23">
        <v>171</v>
      </c>
      <c r="B177" s="25" t="s">
        <v>34</v>
      </c>
      <c r="C177" s="25" t="s">
        <v>369</v>
      </c>
      <c r="D177" s="25" t="s">
        <v>992</v>
      </c>
      <c r="E177" s="25" t="s">
        <v>925</v>
      </c>
      <c r="F177" s="25" t="s">
        <v>993</v>
      </c>
      <c r="G177" s="25" t="s">
        <v>994</v>
      </c>
      <c r="H177" s="24" t="s">
        <v>39</v>
      </c>
      <c r="I177" s="25" t="s">
        <v>995</v>
      </c>
      <c r="J177" s="24">
        <v>2026.01</v>
      </c>
      <c r="K177" s="25">
        <v>2026.12</v>
      </c>
      <c r="L177" s="25" t="s">
        <v>996</v>
      </c>
      <c r="M177" s="26" t="s">
        <v>997</v>
      </c>
      <c r="N177" s="25">
        <v>24</v>
      </c>
      <c r="O177" s="25">
        <v>24</v>
      </c>
      <c r="P177" s="25">
        <v>0</v>
      </c>
      <c r="Q177" s="25">
        <v>1</v>
      </c>
      <c r="R177" s="25">
        <v>487</v>
      </c>
      <c r="S177" s="25">
        <v>1693</v>
      </c>
      <c r="T177" s="25">
        <v>0</v>
      </c>
      <c r="U177" s="25">
        <v>51</v>
      </c>
      <c r="V177" s="25">
        <v>107</v>
      </c>
      <c r="W177" s="28" t="s">
        <v>998</v>
      </c>
      <c r="X177" s="28" t="s">
        <v>999</v>
      </c>
      <c r="Y177" s="25"/>
    </row>
    <row r="178" s="7" customFormat="1" ht="126" customHeight="1" spans="1:25">
      <c r="A178" s="23">
        <v>172</v>
      </c>
      <c r="B178" s="24" t="s">
        <v>34</v>
      </c>
      <c r="C178" s="24" t="s">
        <v>35</v>
      </c>
      <c r="D178" s="24" t="s">
        <v>53</v>
      </c>
      <c r="E178" s="24" t="s">
        <v>925</v>
      </c>
      <c r="F178" s="24" t="s">
        <v>1000</v>
      </c>
      <c r="G178" s="25" t="s">
        <v>1001</v>
      </c>
      <c r="H178" s="24" t="s">
        <v>39</v>
      </c>
      <c r="I178" s="25" t="s">
        <v>1002</v>
      </c>
      <c r="J178" s="24">
        <v>2026.01</v>
      </c>
      <c r="K178" s="25">
        <v>2026.12</v>
      </c>
      <c r="L178" s="24" t="s">
        <v>1003</v>
      </c>
      <c r="M178" s="28" t="s">
        <v>1004</v>
      </c>
      <c r="N178" s="25">
        <v>19.8</v>
      </c>
      <c r="O178" s="25">
        <v>19.5</v>
      </c>
      <c r="P178" s="25">
        <v>0.3</v>
      </c>
      <c r="Q178" s="25">
        <v>1</v>
      </c>
      <c r="R178" s="25">
        <v>18</v>
      </c>
      <c r="S178" s="25">
        <v>42</v>
      </c>
      <c r="T178" s="25">
        <v>0</v>
      </c>
      <c r="U178" s="25">
        <v>18</v>
      </c>
      <c r="V178" s="25">
        <v>42</v>
      </c>
      <c r="W178" s="28" t="s">
        <v>1005</v>
      </c>
      <c r="X178" s="28" t="s">
        <v>1006</v>
      </c>
      <c r="Y178" s="25"/>
    </row>
    <row r="179" s="7" customFormat="1" ht="126" customHeight="1" spans="1:25">
      <c r="A179" s="23">
        <v>173</v>
      </c>
      <c r="B179" s="25" t="s">
        <v>69</v>
      </c>
      <c r="C179" s="25" t="s">
        <v>70</v>
      </c>
      <c r="D179" s="25" t="s">
        <v>71</v>
      </c>
      <c r="E179" s="24" t="s">
        <v>925</v>
      </c>
      <c r="F179" s="25" t="s">
        <v>1007</v>
      </c>
      <c r="G179" s="25" t="s">
        <v>1008</v>
      </c>
      <c r="H179" s="24" t="s">
        <v>39</v>
      </c>
      <c r="I179" s="25" t="s">
        <v>1009</v>
      </c>
      <c r="J179" s="24">
        <v>2026.01</v>
      </c>
      <c r="K179" s="25">
        <v>2026.12</v>
      </c>
      <c r="L179" s="25" t="s">
        <v>1010</v>
      </c>
      <c r="M179" s="28" t="s">
        <v>1011</v>
      </c>
      <c r="N179" s="27">
        <v>14.5</v>
      </c>
      <c r="O179" s="27">
        <v>14.5</v>
      </c>
      <c r="P179" s="27">
        <v>0</v>
      </c>
      <c r="Q179" s="27">
        <v>1</v>
      </c>
      <c r="R179" s="27">
        <v>68</v>
      </c>
      <c r="S179" s="27">
        <v>210</v>
      </c>
      <c r="T179" s="27">
        <v>0</v>
      </c>
      <c r="U179" s="27">
        <v>12</v>
      </c>
      <c r="V179" s="27">
        <v>35</v>
      </c>
      <c r="W179" s="28" t="s">
        <v>1012</v>
      </c>
      <c r="X179" s="28" t="s">
        <v>1013</v>
      </c>
      <c r="Y179" s="27"/>
    </row>
    <row r="180" s="7" customFormat="1" ht="126" customHeight="1" spans="1:25">
      <c r="A180" s="23">
        <v>174</v>
      </c>
      <c r="B180" s="24" t="s">
        <v>34</v>
      </c>
      <c r="C180" s="24" t="s">
        <v>61</v>
      </c>
      <c r="D180" s="24" t="s">
        <v>62</v>
      </c>
      <c r="E180" s="24" t="s">
        <v>925</v>
      </c>
      <c r="F180" s="25" t="s">
        <v>1007</v>
      </c>
      <c r="G180" s="25" t="s">
        <v>1014</v>
      </c>
      <c r="H180" s="24" t="s">
        <v>39</v>
      </c>
      <c r="I180" s="25" t="s">
        <v>1009</v>
      </c>
      <c r="J180" s="24">
        <v>2026.01</v>
      </c>
      <c r="K180" s="25">
        <v>2026.12</v>
      </c>
      <c r="L180" s="25" t="s">
        <v>1010</v>
      </c>
      <c r="M180" s="28" t="s">
        <v>1015</v>
      </c>
      <c r="N180" s="27">
        <v>5.5</v>
      </c>
      <c r="O180" s="27">
        <v>5.5</v>
      </c>
      <c r="P180" s="27">
        <v>0</v>
      </c>
      <c r="Q180" s="27">
        <v>1</v>
      </c>
      <c r="R180" s="27">
        <v>32</v>
      </c>
      <c r="S180" s="27">
        <v>142</v>
      </c>
      <c r="T180" s="27">
        <v>0</v>
      </c>
      <c r="U180" s="27">
        <v>8</v>
      </c>
      <c r="V180" s="27">
        <v>19</v>
      </c>
      <c r="W180" s="28" t="s">
        <v>1016</v>
      </c>
      <c r="X180" s="28" t="s">
        <v>1017</v>
      </c>
      <c r="Y180" s="27"/>
    </row>
    <row r="181" s="7" customFormat="1" ht="104" customHeight="1" spans="1:25">
      <c r="A181" s="23">
        <v>175</v>
      </c>
      <c r="B181" s="25" t="s">
        <v>34</v>
      </c>
      <c r="C181" s="25" t="s">
        <v>61</v>
      </c>
      <c r="D181" s="25" t="s">
        <v>62</v>
      </c>
      <c r="E181" s="25" t="s">
        <v>1018</v>
      </c>
      <c r="F181" s="25" t="s">
        <v>1019</v>
      </c>
      <c r="G181" s="25" t="s">
        <v>1020</v>
      </c>
      <c r="H181" s="24" t="s">
        <v>39</v>
      </c>
      <c r="I181" s="25" t="s">
        <v>1021</v>
      </c>
      <c r="J181" s="25">
        <v>2026.01</v>
      </c>
      <c r="K181" s="25">
        <v>2026.12</v>
      </c>
      <c r="L181" s="25" t="s">
        <v>1019</v>
      </c>
      <c r="M181" s="28" t="s">
        <v>1022</v>
      </c>
      <c r="N181" s="25">
        <v>15</v>
      </c>
      <c r="O181" s="25">
        <v>15</v>
      </c>
      <c r="P181" s="25">
        <v>0</v>
      </c>
      <c r="Q181" s="25">
        <v>1</v>
      </c>
      <c r="R181" s="25">
        <v>122</v>
      </c>
      <c r="S181" s="25">
        <v>450</v>
      </c>
      <c r="T181" s="25">
        <v>0</v>
      </c>
      <c r="U181" s="25">
        <v>5</v>
      </c>
      <c r="V181" s="25">
        <v>15</v>
      </c>
      <c r="W181" s="28" t="s">
        <v>1023</v>
      </c>
      <c r="X181" s="28" t="s">
        <v>1024</v>
      </c>
      <c r="Y181" s="25"/>
    </row>
    <row r="182" s="7" customFormat="1" ht="363" customHeight="1" spans="1:25">
      <c r="A182" s="23">
        <v>176</v>
      </c>
      <c r="B182" s="25" t="s">
        <v>34</v>
      </c>
      <c r="C182" s="25" t="s">
        <v>61</v>
      </c>
      <c r="D182" s="25" t="s">
        <v>62</v>
      </c>
      <c r="E182" s="25" t="s">
        <v>1018</v>
      </c>
      <c r="F182" s="25" t="s">
        <v>1025</v>
      </c>
      <c r="G182" s="25" t="s">
        <v>1026</v>
      </c>
      <c r="H182" s="24" t="s">
        <v>39</v>
      </c>
      <c r="I182" s="25" t="s">
        <v>1027</v>
      </c>
      <c r="J182" s="25">
        <v>2026.01</v>
      </c>
      <c r="K182" s="25">
        <v>2026.12</v>
      </c>
      <c r="L182" s="25" t="s">
        <v>1028</v>
      </c>
      <c r="M182" s="28" t="s">
        <v>1029</v>
      </c>
      <c r="N182" s="37">
        <v>10</v>
      </c>
      <c r="O182" s="25">
        <v>10</v>
      </c>
      <c r="P182" s="25">
        <v>0</v>
      </c>
      <c r="Q182" s="25">
        <v>1</v>
      </c>
      <c r="R182" s="25">
        <v>92</v>
      </c>
      <c r="S182" s="25">
        <v>460</v>
      </c>
      <c r="T182" s="25">
        <v>0</v>
      </c>
      <c r="U182" s="25">
        <v>3</v>
      </c>
      <c r="V182" s="25">
        <v>7</v>
      </c>
      <c r="W182" s="28" t="s">
        <v>1030</v>
      </c>
      <c r="X182" s="28" t="s">
        <v>1031</v>
      </c>
      <c r="Y182" s="25"/>
    </row>
    <row r="183" s="7" customFormat="1" ht="409" customHeight="1" spans="1:25">
      <c r="A183" s="23">
        <v>177</v>
      </c>
      <c r="B183" s="25" t="s">
        <v>34</v>
      </c>
      <c r="C183" s="25" t="s">
        <v>61</v>
      </c>
      <c r="D183" s="25" t="s">
        <v>62</v>
      </c>
      <c r="E183" s="25" t="s">
        <v>1018</v>
      </c>
      <c r="F183" s="25" t="s">
        <v>1025</v>
      </c>
      <c r="G183" s="25" t="s">
        <v>1032</v>
      </c>
      <c r="H183" s="24" t="s">
        <v>39</v>
      </c>
      <c r="I183" s="25" t="s">
        <v>1033</v>
      </c>
      <c r="J183" s="25">
        <v>2026.01</v>
      </c>
      <c r="K183" s="25">
        <v>2026.12</v>
      </c>
      <c r="L183" s="25" t="s">
        <v>1028</v>
      </c>
      <c r="M183" s="28" t="s">
        <v>1034</v>
      </c>
      <c r="N183" s="27">
        <v>15</v>
      </c>
      <c r="O183" s="27">
        <v>15</v>
      </c>
      <c r="P183" s="27">
        <v>0</v>
      </c>
      <c r="Q183" s="27">
        <v>1</v>
      </c>
      <c r="R183" s="27">
        <v>28</v>
      </c>
      <c r="S183" s="27">
        <v>120</v>
      </c>
      <c r="T183" s="27">
        <v>0</v>
      </c>
      <c r="U183" s="27">
        <v>4</v>
      </c>
      <c r="V183" s="27">
        <v>6</v>
      </c>
      <c r="W183" s="28" t="s">
        <v>1035</v>
      </c>
      <c r="X183" s="28" t="s">
        <v>1036</v>
      </c>
      <c r="Y183" s="25"/>
    </row>
    <row r="184" s="7" customFormat="1" ht="101" customHeight="1" spans="1:25">
      <c r="A184" s="23">
        <v>178</v>
      </c>
      <c r="B184" s="25" t="s">
        <v>34</v>
      </c>
      <c r="C184" s="25" t="s">
        <v>61</v>
      </c>
      <c r="D184" s="25" t="s">
        <v>62</v>
      </c>
      <c r="E184" s="25" t="s">
        <v>1018</v>
      </c>
      <c r="F184" s="25" t="s">
        <v>1037</v>
      </c>
      <c r="G184" s="25" t="s">
        <v>1038</v>
      </c>
      <c r="H184" s="24" t="s">
        <v>39</v>
      </c>
      <c r="I184" s="25" t="s">
        <v>1039</v>
      </c>
      <c r="J184" s="25">
        <v>2026.01</v>
      </c>
      <c r="K184" s="25">
        <v>2026.12</v>
      </c>
      <c r="L184" s="25" t="s">
        <v>1037</v>
      </c>
      <c r="M184" s="28" t="s">
        <v>1040</v>
      </c>
      <c r="N184" s="25">
        <v>12</v>
      </c>
      <c r="O184" s="25">
        <v>12</v>
      </c>
      <c r="P184" s="25">
        <v>0</v>
      </c>
      <c r="Q184" s="25">
        <v>1</v>
      </c>
      <c r="R184" s="25">
        <v>63</v>
      </c>
      <c r="S184" s="25">
        <v>220</v>
      </c>
      <c r="T184" s="25">
        <v>0</v>
      </c>
      <c r="U184" s="25">
        <v>6</v>
      </c>
      <c r="V184" s="25">
        <v>15</v>
      </c>
      <c r="W184" s="28" t="s">
        <v>1041</v>
      </c>
      <c r="X184" s="28" t="s">
        <v>1042</v>
      </c>
      <c r="Y184" s="25"/>
    </row>
    <row r="185" s="7" customFormat="1" ht="126" customHeight="1" spans="1:25">
      <c r="A185" s="23">
        <v>179</v>
      </c>
      <c r="B185" s="25" t="s">
        <v>69</v>
      </c>
      <c r="C185" s="25" t="s">
        <v>70</v>
      </c>
      <c r="D185" s="25" t="s">
        <v>71</v>
      </c>
      <c r="E185" s="25" t="s">
        <v>1018</v>
      </c>
      <c r="F185" s="25" t="s">
        <v>1043</v>
      </c>
      <c r="G185" s="25" t="s">
        <v>1044</v>
      </c>
      <c r="H185" s="24" t="s">
        <v>39</v>
      </c>
      <c r="I185" s="25" t="s">
        <v>1045</v>
      </c>
      <c r="J185" s="25">
        <v>2026.01</v>
      </c>
      <c r="K185" s="25">
        <v>2026.12</v>
      </c>
      <c r="L185" s="25" t="s">
        <v>1046</v>
      </c>
      <c r="M185" s="28" t="s">
        <v>1047</v>
      </c>
      <c r="N185" s="25">
        <v>32</v>
      </c>
      <c r="O185" s="25">
        <v>30</v>
      </c>
      <c r="P185" s="25">
        <v>2</v>
      </c>
      <c r="Q185" s="25">
        <v>1</v>
      </c>
      <c r="R185" s="25">
        <v>132</v>
      </c>
      <c r="S185" s="25">
        <v>412</v>
      </c>
      <c r="T185" s="25">
        <v>1</v>
      </c>
      <c r="U185" s="25">
        <v>10</v>
      </c>
      <c r="V185" s="25">
        <v>33</v>
      </c>
      <c r="W185" s="28" t="s">
        <v>1048</v>
      </c>
      <c r="X185" s="28" t="s">
        <v>1049</v>
      </c>
      <c r="Y185" s="25"/>
    </row>
    <row r="186" s="7" customFormat="1" ht="120" customHeight="1" spans="1:25">
      <c r="A186" s="23">
        <v>180</v>
      </c>
      <c r="B186" s="25" t="s">
        <v>69</v>
      </c>
      <c r="C186" s="25" t="s">
        <v>70</v>
      </c>
      <c r="D186" s="25" t="s">
        <v>71</v>
      </c>
      <c r="E186" s="25" t="s">
        <v>1018</v>
      </c>
      <c r="F186" s="25" t="s">
        <v>1043</v>
      </c>
      <c r="G186" s="25" t="s">
        <v>1050</v>
      </c>
      <c r="H186" s="24" t="s">
        <v>39</v>
      </c>
      <c r="I186" s="25" t="s">
        <v>1045</v>
      </c>
      <c r="J186" s="25">
        <v>2026.01</v>
      </c>
      <c r="K186" s="25">
        <v>2026.12</v>
      </c>
      <c r="L186" s="25" t="s">
        <v>1046</v>
      </c>
      <c r="M186" s="28" t="s">
        <v>1051</v>
      </c>
      <c r="N186" s="25">
        <v>45</v>
      </c>
      <c r="O186" s="25">
        <v>40</v>
      </c>
      <c r="P186" s="25">
        <v>5</v>
      </c>
      <c r="Q186" s="25">
        <v>1</v>
      </c>
      <c r="R186" s="25">
        <v>71</v>
      </c>
      <c r="S186" s="25">
        <v>201</v>
      </c>
      <c r="T186" s="25">
        <v>1</v>
      </c>
      <c r="U186" s="25">
        <v>6</v>
      </c>
      <c r="V186" s="25">
        <v>15</v>
      </c>
      <c r="W186" s="28" t="s">
        <v>1052</v>
      </c>
      <c r="X186" s="28" t="s">
        <v>1053</v>
      </c>
      <c r="Y186" s="25"/>
    </row>
    <row r="187" s="7" customFormat="1" ht="141" customHeight="1" spans="1:25">
      <c r="A187" s="23">
        <v>181</v>
      </c>
      <c r="B187" s="25" t="s">
        <v>34</v>
      </c>
      <c r="C187" s="25" t="s">
        <v>61</v>
      </c>
      <c r="D187" s="25" t="s">
        <v>62</v>
      </c>
      <c r="E187" s="25" t="s">
        <v>1018</v>
      </c>
      <c r="F187" s="25" t="s">
        <v>1054</v>
      </c>
      <c r="G187" s="25" t="s">
        <v>1055</v>
      </c>
      <c r="H187" s="24" t="s">
        <v>39</v>
      </c>
      <c r="I187" s="25" t="s">
        <v>1056</v>
      </c>
      <c r="J187" s="25">
        <v>2026.01</v>
      </c>
      <c r="K187" s="25">
        <v>2026.12</v>
      </c>
      <c r="L187" s="25" t="s">
        <v>1054</v>
      </c>
      <c r="M187" s="28" t="s">
        <v>1057</v>
      </c>
      <c r="N187" s="25">
        <v>15</v>
      </c>
      <c r="O187" s="25">
        <v>15</v>
      </c>
      <c r="P187" s="25">
        <v>0</v>
      </c>
      <c r="Q187" s="25">
        <v>1</v>
      </c>
      <c r="R187" s="25">
        <v>72</v>
      </c>
      <c r="S187" s="25">
        <v>245</v>
      </c>
      <c r="T187" s="25">
        <v>0</v>
      </c>
      <c r="U187" s="25">
        <v>1</v>
      </c>
      <c r="V187" s="25">
        <v>3</v>
      </c>
      <c r="W187" s="28" t="s">
        <v>1058</v>
      </c>
      <c r="X187" s="28" t="s">
        <v>1059</v>
      </c>
      <c r="Y187" s="25"/>
    </row>
    <row r="188" s="7" customFormat="1" ht="150" customHeight="1" spans="1:25">
      <c r="A188" s="23">
        <v>182</v>
      </c>
      <c r="B188" s="25" t="s">
        <v>34</v>
      </c>
      <c r="C188" s="25" t="s">
        <v>61</v>
      </c>
      <c r="D188" s="25" t="s">
        <v>62</v>
      </c>
      <c r="E188" s="25" t="s">
        <v>1018</v>
      </c>
      <c r="F188" s="25" t="s">
        <v>1060</v>
      </c>
      <c r="G188" s="25" t="s">
        <v>1061</v>
      </c>
      <c r="H188" s="24" t="s">
        <v>39</v>
      </c>
      <c r="I188" s="25" t="s">
        <v>1062</v>
      </c>
      <c r="J188" s="25">
        <v>2026.01</v>
      </c>
      <c r="K188" s="25">
        <v>2026.12</v>
      </c>
      <c r="L188" s="25" t="s">
        <v>1060</v>
      </c>
      <c r="M188" s="28" t="s">
        <v>1063</v>
      </c>
      <c r="N188" s="25">
        <v>27.2</v>
      </c>
      <c r="O188" s="25">
        <v>26</v>
      </c>
      <c r="P188" s="25">
        <v>1.2</v>
      </c>
      <c r="Q188" s="25">
        <v>1</v>
      </c>
      <c r="R188" s="25">
        <v>136</v>
      </c>
      <c r="S188" s="25">
        <v>423</v>
      </c>
      <c r="T188" s="25">
        <v>0</v>
      </c>
      <c r="U188" s="25">
        <v>6</v>
      </c>
      <c r="V188" s="25">
        <v>12</v>
      </c>
      <c r="W188" s="28" t="s">
        <v>1064</v>
      </c>
      <c r="X188" s="28" t="s">
        <v>1065</v>
      </c>
      <c r="Y188" s="25"/>
    </row>
    <row r="189" s="7" customFormat="1" ht="109" customHeight="1" spans="1:25">
      <c r="A189" s="23">
        <v>183</v>
      </c>
      <c r="B189" s="25" t="s">
        <v>34</v>
      </c>
      <c r="C189" s="25" t="s">
        <v>61</v>
      </c>
      <c r="D189" s="25" t="s">
        <v>62</v>
      </c>
      <c r="E189" s="25" t="s">
        <v>1018</v>
      </c>
      <c r="F189" s="25" t="s">
        <v>1066</v>
      </c>
      <c r="G189" s="25" t="s">
        <v>1067</v>
      </c>
      <c r="H189" s="24" t="s">
        <v>39</v>
      </c>
      <c r="I189" s="25" t="s">
        <v>1068</v>
      </c>
      <c r="J189" s="25">
        <v>2026.01</v>
      </c>
      <c r="K189" s="25">
        <v>2026.12</v>
      </c>
      <c r="L189" s="25" t="s">
        <v>1066</v>
      </c>
      <c r="M189" s="28" t="s">
        <v>1069</v>
      </c>
      <c r="N189" s="25">
        <v>15</v>
      </c>
      <c r="O189" s="25">
        <v>15</v>
      </c>
      <c r="P189" s="25">
        <v>0</v>
      </c>
      <c r="Q189" s="25">
        <v>1</v>
      </c>
      <c r="R189" s="25">
        <v>47</v>
      </c>
      <c r="S189" s="25">
        <v>128</v>
      </c>
      <c r="T189" s="25">
        <v>0</v>
      </c>
      <c r="U189" s="25">
        <v>3</v>
      </c>
      <c r="V189" s="25">
        <v>10</v>
      </c>
      <c r="W189" s="28" t="s">
        <v>1070</v>
      </c>
      <c r="X189" s="28" t="s">
        <v>1071</v>
      </c>
      <c r="Y189" s="25"/>
    </row>
    <row r="190" s="7" customFormat="1" ht="109" customHeight="1" spans="1:25">
      <c r="A190" s="23">
        <v>184</v>
      </c>
      <c r="B190" s="25" t="s">
        <v>34</v>
      </c>
      <c r="C190" s="25" t="s">
        <v>61</v>
      </c>
      <c r="D190" s="25" t="s">
        <v>62</v>
      </c>
      <c r="E190" s="25" t="s">
        <v>1018</v>
      </c>
      <c r="F190" s="25" t="s">
        <v>1066</v>
      </c>
      <c r="G190" s="25" t="s">
        <v>1072</v>
      </c>
      <c r="H190" s="24" t="s">
        <v>39</v>
      </c>
      <c r="I190" s="25" t="s">
        <v>1068</v>
      </c>
      <c r="J190" s="25">
        <v>2026.01</v>
      </c>
      <c r="K190" s="25">
        <v>2026.12</v>
      </c>
      <c r="L190" s="25" t="s">
        <v>1066</v>
      </c>
      <c r="M190" s="28" t="s">
        <v>1073</v>
      </c>
      <c r="N190" s="25">
        <v>10</v>
      </c>
      <c r="O190" s="25">
        <v>10</v>
      </c>
      <c r="P190" s="25">
        <v>0</v>
      </c>
      <c r="Q190" s="25">
        <v>1</v>
      </c>
      <c r="R190" s="25">
        <v>73</v>
      </c>
      <c r="S190" s="25">
        <v>346</v>
      </c>
      <c r="T190" s="25">
        <v>0</v>
      </c>
      <c r="U190" s="25">
        <v>4</v>
      </c>
      <c r="V190" s="25">
        <v>11</v>
      </c>
      <c r="W190" s="28" t="s">
        <v>1074</v>
      </c>
      <c r="X190" s="28" t="s">
        <v>1075</v>
      </c>
      <c r="Y190" s="25"/>
    </row>
    <row r="191" s="7" customFormat="1" ht="118" customHeight="1" spans="1:25">
      <c r="A191" s="23">
        <v>185</v>
      </c>
      <c r="B191" s="25" t="s">
        <v>34</v>
      </c>
      <c r="C191" s="25" t="s">
        <v>61</v>
      </c>
      <c r="D191" s="25" t="s">
        <v>62</v>
      </c>
      <c r="E191" s="25" t="s">
        <v>1018</v>
      </c>
      <c r="F191" s="25" t="s">
        <v>1076</v>
      </c>
      <c r="G191" s="25" t="s">
        <v>1077</v>
      </c>
      <c r="H191" s="24" t="s">
        <v>39</v>
      </c>
      <c r="I191" s="25" t="s">
        <v>1078</v>
      </c>
      <c r="J191" s="25">
        <v>2026.01</v>
      </c>
      <c r="K191" s="25">
        <v>2026.12</v>
      </c>
      <c r="L191" s="25" t="s">
        <v>1076</v>
      </c>
      <c r="M191" s="28" t="s">
        <v>1079</v>
      </c>
      <c r="N191" s="25">
        <v>12</v>
      </c>
      <c r="O191" s="25">
        <v>10</v>
      </c>
      <c r="P191" s="25">
        <v>2</v>
      </c>
      <c r="Q191" s="25">
        <v>1</v>
      </c>
      <c r="R191" s="25">
        <v>82</v>
      </c>
      <c r="S191" s="25">
        <v>420</v>
      </c>
      <c r="T191" s="25">
        <v>0</v>
      </c>
      <c r="U191" s="25">
        <v>5</v>
      </c>
      <c r="V191" s="25">
        <v>11</v>
      </c>
      <c r="W191" s="28" t="s">
        <v>1080</v>
      </c>
      <c r="X191" s="28" t="s">
        <v>1081</v>
      </c>
      <c r="Y191" s="25"/>
    </row>
    <row r="192" s="7" customFormat="1" ht="259" customHeight="1" spans="1:25">
      <c r="A192" s="23">
        <v>186</v>
      </c>
      <c r="B192" s="25" t="s">
        <v>34</v>
      </c>
      <c r="C192" s="25" t="s">
        <v>61</v>
      </c>
      <c r="D192" s="25" t="s">
        <v>62</v>
      </c>
      <c r="E192" s="25" t="s">
        <v>1018</v>
      </c>
      <c r="F192" s="25" t="s">
        <v>1076</v>
      </c>
      <c r="G192" s="25" t="s">
        <v>1082</v>
      </c>
      <c r="H192" s="24" t="s">
        <v>39</v>
      </c>
      <c r="I192" s="25" t="s">
        <v>1083</v>
      </c>
      <c r="J192" s="25">
        <v>2026.01</v>
      </c>
      <c r="K192" s="25">
        <v>2026.12</v>
      </c>
      <c r="L192" s="25" t="s">
        <v>1084</v>
      </c>
      <c r="M192" s="28" t="s">
        <v>1085</v>
      </c>
      <c r="N192" s="25">
        <v>12</v>
      </c>
      <c r="O192" s="24">
        <v>10</v>
      </c>
      <c r="P192" s="25">
        <v>2</v>
      </c>
      <c r="Q192" s="25">
        <v>1</v>
      </c>
      <c r="R192" s="25">
        <v>90</v>
      </c>
      <c r="S192" s="25">
        <v>320</v>
      </c>
      <c r="T192" s="25">
        <v>0</v>
      </c>
      <c r="U192" s="25">
        <v>4</v>
      </c>
      <c r="V192" s="25">
        <v>9</v>
      </c>
      <c r="W192" s="28" t="s">
        <v>1086</v>
      </c>
      <c r="X192" s="28" t="s">
        <v>1087</v>
      </c>
      <c r="Y192" s="25"/>
    </row>
    <row r="193" s="7" customFormat="1" ht="261" customHeight="1" spans="1:25">
      <c r="A193" s="23">
        <v>187</v>
      </c>
      <c r="B193" s="25" t="s">
        <v>34</v>
      </c>
      <c r="C193" s="25" t="s">
        <v>61</v>
      </c>
      <c r="D193" s="25" t="s">
        <v>62</v>
      </c>
      <c r="E193" s="25" t="s">
        <v>1018</v>
      </c>
      <c r="F193" s="25" t="s">
        <v>1076</v>
      </c>
      <c r="G193" s="25" t="s">
        <v>1088</v>
      </c>
      <c r="H193" s="24" t="s">
        <v>39</v>
      </c>
      <c r="I193" s="25" t="s">
        <v>1089</v>
      </c>
      <c r="J193" s="25">
        <v>2026.01</v>
      </c>
      <c r="K193" s="25">
        <v>2026.12</v>
      </c>
      <c r="L193" s="25" t="s">
        <v>1084</v>
      </c>
      <c r="M193" s="28" t="s">
        <v>1090</v>
      </c>
      <c r="N193" s="25">
        <v>12.5</v>
      </c>
      <c r="O193" s="24">
        <v>10</v>
      </c>
      <c r="P193" s="25">
        <v>2.5</v>
      </c>
      <c r="Q193" s="25">
        <v>1</v>
      </c>
      <c r="R193" s="25">
        <v>120</v>
      </c>
      <c r="S193" s="25">
        <v>480</v>
      </c>
      <c r="T193" s="25">
        <v>0</v>
      </c>
      <c r="U193" s="25">
        <v>7</v>
      </c>
      <c r="V193" s="25">
        <v>20</v>
      </c>
      <c r="W193" s="28" t="s">
        <v>1091</v>
      </c>
      <c r="X193" s="28" t="s">
        <v>1092</v>
      </c>
      <c r="Y193" s="25"/>
    </row>
    <row r="194" s="7" customFormat="1" ht="123" customHeight="1" spans="1:25">
      <c r="A194" s="23">
        <v>188</v>
      </c>
      <c r="B194" s="25" t="s">
        <v>69</v>
      </c>
      <c r="C194" s="25" t="s">
        <v>70</v>
      </c>
      <c r="D194" s="25" t="s">
        <v>71</v>
      </c>
      <c r="E194" s="25" t="s">
        <v>1018</v>
      </c>
      <c r="F194" s="25" t="s">
        <v>1054</v>
      </c>
      <c r="G194" s="25" t="s">
        <v>1093</v>
      </c>
      <c r="H194" s="24" t="s">
        <v>39</v>
      </c>
      <c r="I194" s="25" t="s">
        <v>1094</v>
      </c>
      <c r="J194" s="25">
        <v>2026.01</v>
      </c>
      <c r="K194" s="25">
        <v>2026.12</v>
      </c>
      <c r="L194" s="25" t="s">
        <v>1095</v>
      </c>
      <c r="M194" s="28" t="s">
        <v>1096</v>
      </c>
      <c r="N194" s="25">
        <v>22</v>
      </c>
      <c r="O194" s="25">
        <v>20</v>
      </c>
      <c r="P194" s="25">
        <v>2</v>
      </c>
      <c r="Q194" s="25">
        <v>1</v>
      </c>
      <c r="R194" s="25">
        <v>14</v>
      </c>
      <c r="S194" s="25">
        <v>24</v>
      </c>
      <c r="T194" s="25">
        <v>0</v>
      </c>
      <c r="U194" s="25">
        <v>14</v>
      </c>
      <c r="V194" s="25">
        <v>24</v>
      </c>
      <c r="W194" s="28" t="s">
        <v>1097</v>
      </c>
      <c r="X194" s="28" t="s">
        <v>1098</v>
      </c>
      <c r="Y194" s="25"/>
    </row>
    <row r="195" s="7" customFormat="1" ht="153" customHeight="1" spans="1:25">
      <c r="A195" s="23">
        <v>189</v>
      </c>
      <c r="B195" s="25" t="s">
        <v>34</v>
      </c>
      <c r="C195" s="25" t="s">
        <v>61</v>
      </c>
      <c r="D195" s="25" t="s">
        <v>62</v>
      </c>
      <c r="E195" s="25" t="s">
        <v>1018</v>
      </c>
      <c r="F195" s="25" t="s">
        <v>1099</v>
      </c>
      <c r="G195" s="25" t="s">
        <v>1100</v>
      </c>
      <c r="H195" s="24" t="s">
        <v>39</v>
      </c>
      <c r="I195" s="25" t="s">
        <v>1101</v>
      </c>
      <c r="J195" s="25">
        <v>2026.01</v>
      </c>
      <c r="K195" s="25">
        <v>2026.12</v>
      </c>
      <c r="L195" s="25" t="s">
        <v>1102</v>
      </c>
      <c r="M195" s="28" t="s">
        <v>1103</v>
      </c>
      <c r="N195" s="25">
        <v>12</v>
      </c>
      <c r="O195" s="25">
        <v>10</v>
      </c>
      <c r="P195" s="25">
        <v>2</v>
      </c>
      <c r="Q195" s="25">
        <v>1</v>
      </c>
      <c r="R195" s="25">
        <v>40</v>
      </c>
      <c r="S195" s="25">
        <v>160</v>
      </c>
      <c r="T195" s="25">
        <v>0</v>
      </c>
      <c r="U195" s="25">
        <v>5</v>
      </c>
      <c r="V195" s="25">
        <v>12</v>
      </c>
      <c r="W195" s="28" t="s">
        <v>1104</v>
      </c>
      <c r="X195" s="28" t="s">
        <v>1105</v>
      </c>
      <c r="Y195" s="25"/>
    </row>
    <row r="196" s="7" customFormat="1" ht="138" customHeight="1" spans="1:25">
      <c r="A196" s="23">
        <v>190</v>
      </c>
      <c r="B196" s="25" t="s">
        <v>34</v>
      </c>
      <c r="C196" s="25" t="s">
        <v>61</v>
      </c>
      <c r="D196" s="25" t="s">
        <v>62</v>
      </c>
      <c r="E196" s="25" t="s">
        <v>1018</v>
      </c>
      <c r="F196" s="25" t="s">
        <v>1066</v>
      </c>
      <c r="G196" s="25" t="s">
        <v>1106</v>
      </c>
      <c r="H196" s="24" t="s">
        <v>39</v>
      </c>
      <c r="I196" s="25" t="s">
        <v>1107</v>
      </c>
      <c r="J196" s="25">
        <v>2026.01</v>
      </c>
      <c r="K196" s="25">
        <v>2026.12</v>
      </c>
      <c r="L196" s="25" t="s">
        <v>1108</v>
      </c>
      <c r="M196" s="28" t="s">
        <v>1109</v>
      </c>
      <c r="N196" s="25">
        <v>14</v>
      </c>
      <c r="O196" s="25">
        <v>14</v>
      </c>
      <c r="P196" s="25">
        <v>0</v>
      </c>
      <c r="Q196" s="25">
        <v>1</v>
      </c>
      <c r="R196" s="25">
        <v>25</v>
      </c>
      <c r="S196" s="25">
        <v>96</v>
      </c>
      <c r="T196" s="25">
        <v>0</v>
      </c>
      <c r="U196" s="25">
        <v>2</v>
      </c>
      <c r="V196" s="25">
        <v>6</v>
      </c>
      <c r="W196" s="28" t="s">
        <v>1110</v>
      </c>
      <c r="X196" s="28" t="s">
        <v>1111</v>
      </c>
      <c r="Y196" s="25"/>
    </row>
    <row r="197" s="7" customFormat="1" ht="138" customHeight="1" spans="1:25">
      <c r="A197" s="23">
        <v>191</v>
      </c>
      <c r="B197" s="25" t="s">
        <v>69</v>
      </c>
      <c r="C197" s="25" t="s">
        <v>70</v>
      </c>
      <c r="D197" s="25" t="s">
        <v>71</v>
      </c>
      <c r="E197" s="25" t="s">
        <v>1018</v>
      </c>
      <c r="F197" s="25" t="s">
        <v>1066</v>
      </c>
      <c r="G197" s="25" t="s">
        <v>1112</v>
      </c>
      <c r="H197" s="24" t="s">
        <v>39</v>
      </c>
      <c r="I197" s="25" t="s">
        <v>1113</v>
      </c>
      <c r="J197" s="25">
        <v>2026.01</v>
      </c>
      <c r="K197" s="25">
        <v>2026.12</v>
      </c>
      <c r="L197" s="25" t="s">
        <v>1108</v>
      </c>
      <c r="M197" s="28" t="s">
        <v>1114</v>
      </c>
      <c r="N197" s="25">
        <v>7</v>
      </c>
      <c r="O197" s="25">
        <v>6</v>
      </c>
      <c r="P197" s="25">
        <v>1</v>
      </c>
      <c r="Q197" s="25">
        <v>1</v>
      </c>
      <c r="R197" s="25">
        <v>9</v>
      </c>
      <c r="S197" s="25">
        <v>38</v>
      </c>
      <c r="T197" s="25">
        <v>0</v>
      </c>
      <c r="U197" s="25">
        <v>1</v>
      </c>
      <c r="V197" s="25">
        <v>4</v>
      </c>
      <c r="W197" s="28" t="s">
        <v>1115</v>
      </c>
      <c r="X197" s="28" t="s">
        <v>1116</v>
      </c>
      <c r="Y197" s="25"/>
    </row>
    <row r="198" s="7" customFormat="1" ht="154" customHeight="1" spans="1:25">
      <c r="A198" s="23">
        <v>192</v>
      </c>
      <c r="B198" s="25" t="s">
        <v>34</v>
      </c>
      <c r="C198" s="25" t="s">
        <v>61</v>
      </c>
      <c r="D198" s="25" t="s">
        <v>62</v>
      </c>
      <c r="E198" s="25" t="s">
        <v>1018</v>
      </c>
      <c r="F198" s="25" t="s">
        <v>1117</v>
      </c>
      <c r="G198" s="25" t="s">
        <v>1118</v>
      </c>
      <c r="H198" s="24" t="s">
        <v>39</v>
      </c>
      <c r="I198" s="25" t="s">
        <v>1119</v>
      </c>
      <c r="J198" s="25">
        <v>2026.01</v>
      </c>
      <c r="K198" s="25">
        <v>2026.12</v>
      </c>
      <c r="L198" s="25" t="s">
        <v>1120</v>
      </c>
      <c r="M198" s="28" t="s">
        <v>1121</v>
      </c>
      <c r="N198" s="25">
        <v>10</v>
      </c>
      <c r="O198" s="25">
        <v>10</v>
      </c>
      <c r="P198" s="25">
        <v>0</v>
      </c>
      <c r="Q198" s="25">
        <v>1</v>
      </c>
      <c r="R198" s="25">
        <v>129</v>
      </c>
      <c r="S198" s="25">
        <v>510</v>
      </c>
      <c r="T198" s="25">
        <v>0</v>
      </c>
      <c r="U198" s="25">
        <v>4</v>
      </c>
      <c r="V198" s="25">
        <v>13</v>
      </c>
      <c r="W198" s="28" t="s">
        <v>1122</v>
      </c>
      <c r="X198" s="28" t="s">
        <v>1123</v>
      </c>
      <c r="Y198" s="25"/>
    </row>
    <row r="199" s="7" customFormat="1" ht="117" customHeight="1" spans="1:25">
      <c r="A199" s="23">
        <v>193</v>
      </c>
      <c r="B199" s="25" t="s">
        <v>34</v>
      </c>
      <c r="C199" s="25" t="s">
        <v>61</v>
      </c>
      <c r="D199" s="25" t="s">
        <v>62</v>
      </c>
      <c r="E199" s="25" t="s">
        <v>1018</v>
      </c>
      <c r="F199" s="25" t="s">
        <v>1076</v>
      </c>
      <c r="G199" s="25" t="s">
        <v>1124</v>
      </c>
      <c r="H199" s="24" t="s">
        <v>39</v>
      </c>
      <c r="I199" s="25" t="s">
        <v>1125</v>
      </c>
      <c r="J199" s="25">
        <v>2026.01</v>
      </c>
      <c r="K199" s="25">
        <v>2026.12</v>
      </c>
      <c r="L199" s="25" t="s">
        <v>1126</v>
      </c>
      <c r="M199" s="28" t="s">
        <v>1127</v>
      </c>
      <c r="N199" s="25">
        <v>6</v>
      </c>
      <c r="O199" s="25">
        <v>6</v>
      </c>
      <c r="P199" s="25">
        <v>0</v>
      </c>
      <c r="Q199" s="25">
        <v>1</v>
      </c>
      <c r="R199" s="25">
        <v>54</v>
      </c>
      <c r="S199" s="25">
        <v>380</v>
      </c>
      <c r="T199" s="25">
        <v>0</v>
      </c>
      <c r="U199" s="25">
        <v>6</v>
      </c>
      <c r="V199" s="25">
        <v>16</v>
      </c>
      <c r="W199" s="28" t="s">
        <v>1128</v>
      </c>
      <c r="X199" s="28" t="s">
        <v>1129</v>
      </c>
      <c r="Y199" s="25"/>
    </row>
    <row r="200" s="7" customFormat="1" ht="131" customHeight="1" spans="1:25">
      <c r="A200" s="23">
        <v>194</v>
      </c>
      <c r="B200" s="25" t="s">
        <v>34</v>
      </c>
      <c r="C200" s="25" t="s">
        <v>1130</v>
      </c>
      <c r="D200" s="25" t="s">
        <v>1131</v>
      </c>
      <c r="E200" s="25" t="s">
        <v>1018</v>
      </c>
      <c r="F200" s="25" t="s">
        <v>1132</v>
      </c>
      <c r="G200" s="25" t="s">
        <v>1133</v>
      </c>
      <c r="H200" s="24" t="s">
        <v>39</v>
      </c>
      <c r="I200" s="25" t="s">
        <v>1134</v>
      </c>
      <c r="J200" s="25">
        <v>2026.01</v>
      </c>
      <c r="K200" s="25">
        <v>2026.12</v>
      </c>
      <c r="L200" s="25" t="s">
        <v>1135</v>
      </c>
      <c r="M200" s="28" t="s">
        <v>1136</v>
      </c>
      <c r="N200" s="25">
        <v>25</v>
      </c>
      <c r="O200" s="25">
        <v>20</v>
      </c>
      <c r="P200" s="25">
        <v>5</v>
      </c>
      <c r="Q200" s="25">
        <v>1</v>
      </c>
      <c r="R200" s="25">
        <v>8</v>
      </c>
      <c r="S200" s="25">
        <v>30</v>
      </c>
      <c r="T200" s="25">
        <v>0</v>
      </c>
      <c r="U200" s="25">
        <v>8</v>
      </c>
      <c r="V200" s="25">
        <v>30</v>
      </c>
      <c r="W200" s="28" t="s">
        <v>1137</v>
      </c>
      <c r="X200" s="28" t="s">
        <v>1138</v>
      </c>
      <c r="Y200" s="25"/>
    </row>
    <row r="201" s="7" customFormat="1" ht="195" customHeight="1" spans="1:25">
      <c r="A201" s="23">
        <v>195</v>
      </c>
      <c r="B201" s="25" t="s">
        <v>34</v>
      </c>
      <c r="C201" s="25" t="s">
        <v>1130</v>
      </c>
      <c r="D201" s="25" t="s">
        <v>1139</v>
      </c>
      <c r="E201" s="25" t="s">
        <v>1018</v>
      </c>
      <c r="F201" s="25" t="s">
        <v>1132</v>
      </c>
      <c r="G201" s="25" t="s">
        <v>1140</v>
      </c>
      <c r="H201" s="24" t="s">
        <v>39</v>
      </c>
      <c r="I201" s="25" t="s">
        <v>1134</v>
      </c>
      <c r="J201" s="25">
        <v>2026.01</v>
      </c>
      <c r="K201" s="25">
        <v>2026.12</v>
      </c>
      <c r="L201" s="25" t="s">
        <v>1135</v>
      </c>
      <c r="M201" s="28" t="s">
        <v>1141</v>
      </c>
      <c r="N201" s="27">
        <v>28</v>
      </c>
      <c r="O201" s="27">
        <v>20</v>
      </c>
      <c r="P201" s="27">
        <v>8</v>
      </c>
      <c r="Q201" s="27">
        <v>1</v>
      </c>
      <c r="R201" s="27">
        <v>6</v>
      </c>
      <c r="S201" s="27">
        <v>24</v>
      </c>
      <c r="T201" s="27">
        <v>0</v>
      </c>
      <c r="U201" s="27">
        <v>6</v>
      </c>
      <c r="V201" s="27">
        <v>24</v>
      </c>
      <c r="W201" s="28" t="s">
        <v>1137</v>
      </c>
      <c r="X201" s="28" t="s">
        <v>1142</v>
      </c>
      <c r="Y201" s="25"/>
    </row>
    <row r="202" s="7" customFormat="1" ht="111" customHeight="1" spans="1:25">
      <c r="A202" s="23">
        <v>196</v>
      </c>
      <c r="B202" s="25" t="s">
        <v>34</v>
      </c>
      <c r="C202" s="25" t="s">
        <v>369</v>
      </c>
      <c r="D202" s="25" t="s">
        <v>992</v>
      </c>
      <c r="E202" s="25" t="s">
        <v>1018</v>
      </c>
      <c r="F202" s="25" t="s">
        <v>1132</v>
      </c>
      <c r="G202" s="25" t="s">
        <v>1143</v>
      </c>
      <c r="H202" s="24" t="s">
        <v>39</v>
      </c>
      <c r="I202" s="25" t="s">
        <v>1134</v>
      </c>
      <c r="J202" s="25">
        <v>2026.01</v>
      </c>
      <c r="K202" s="25">
        <v>2026.12</v>
      </c>
      <c r="L202" s="25" t="s">
        <v>1135</v>
      </c>
      <c r="M202" s="28" t="s">
        <v>1144</v>
      </c>
      <c r="N202" s="25">
        <v>25</v>
      </c>
      <c r="O202" s="25">
        <v>20</v>
      </c>
      <c r="P202" s="25">
        <v>5</v>
      </c>
      <c r="Q202" s="25">
        <v>1</v>
      </c>
      <c r="R202" s="25">
        <v>14</v>
      </c>
      <c r="S202" s="25">
        <v>40</v>
      </c>
      <c r="T202" s="25">
        <v>1</v>
      </c>
      <c r="U202" s="25">
        <v>14</v>
      </c>
      <c r="V202" s="25">
        <v>40</v>
      </c>
      <c r="W202" s="28" t="s">
        <v>1145</v>
      </c>
      <c r="X202" s="28" t="s">
        <v>1146</v>
      </c>
      <c r="Y202" s="25"/>
    </row>
    <row r="203" s="7" customFormat="1" ht="105" customHeight="1" spans="1:25">
      <c r="A203" s="23">
        <v>197</v>
      </c>
      <c r="B203" s="25" t="s">
        <v>34</v>
      </c>
      <c r="C203" s="25" t="s">
        <v>61</v>
      </c>
      <c r="D203" s="25" t="s">
        <v>62</v>
      </c>
      <c r="E203" s="25" t="s">
        <v>1018</v>
      </c>
      <c r="F203" s="25" t="s">
        <v>1132</v>
      </c>
      <c r="G203" s="25" t="s">
        <v>1147</v>
      </c>
      <c r="H203" s="24" t="s">
        <v>39</v>
      </c>
      <c r="I203" s="25" t="s">
        <v>1134</v>
      </c>
      <c r="J203" s="25">
        <v>2026.01</v>
      </c>
      <c r="K203" s="25">
        <v>2026.12</v>
      </c>
      <c r="L203" s="25" t="s">
        <v>1135</v>
      </c>
      <c r="M203" s="28" t="s">
        <v>1148</v>
      </c>
      <c r="N203" s="25">
        <v>18</v>
      </c>
      <c r="O203" s="25">
        <v>15</v>
      </c>
      <c r="P203" s="25">
        <v>3</v>
      </c>
      <c r="Q203" s="25">
        <v>1</v>
      </c>
      <c r="R203" s="25">
        <v>12</v>
      </c>
      <c r="S203" s="25">
        <v>40</v>
      </c>
      <c r="T203" s="25">
        <v>0</v>
      </c>
      <c r="U203" s="25">
        <v>12</v>
      </c>
      <c r="V203" s="25">
        <v>40</v>
      </c>
      <c r="W203" s="28" t="s">
        <v>1149</v>
      </c>
      <c r="X203" s="28" t="s">
        <v>1150</v>
      </c>
      <c r="Y203" s="25"/>
    </row>
    <row r="204" s="7" customFormat="1" ht="138" customHeight="1" spans="1:25">
      <c r="A204" s="23">
        <v>198</v>
      </c>
      <c r="B204" s="24" t="s">
        <v>34</v>
      </c>
      <c r="C204" s="24" t="s">
        <v>369</v>
      </c>
      <c r="D204" s="24" t="s">
        <v>992</v>
      </c>
      <c r="E204" s="24" t="s">
        <v>1018</v>
      </c>
      <c r="F204" s="24" t="s">
        <v>1132</v>
      </c>
      <c r="G204" s="25" t="s">
        <v>1151</v>
      </c>
      <c r="H204" s="24" t="s">
        <v>39</v>
      </c>
      <c r="I204" s="24" t="s">
        <v>1134</v>
      </c>
      <c r="J204" s="25">
        <v>2026.01</v>
      </c>
      <c r="K204" s="25">
        <v>2026.12</v>
      </c>
      <c r="L204" s="24" t="s">
        <v>1152</v>
      </c>
      <c r="M204" s="26" t="s">
        <v>1153</v>
      </c>
      <c r="N204" s="24">
        <v>25</v>
      </c>
      <c r="O204" s="24">
        <v>20</v>
      </c>
      <c r="P204" s="24">
        <v>5</v>
      </c>
      <c r="Q204" s="24">
        <v>1</v>
      </c>
      <c r="R204" s="24">
        <v>96</v>
      </c>
      <c r="S204" s="24">
        <v>289</v>
      </c>
      <c r="T204" s="24">
        <v>0</v>
      </c>
      <c r="U204" s="24">
        <v>24</v>
      </c>
      <c r="V204" s="24">
        <v>69</v>
      </c>
      <c r="W204" s="26" t="s">
        <v>1154</v>
      </c>
      <c r="X204" s="26" t="s">
        <v>1153</v>
      </c>
      <c r="Y204" s="25"/>
    </row>
    <row r="205" s="7" customFormat="1" ht="153" customHeight="1" spans="1:25">
      <c r="A205" s="23">
        <v>199</v>
      </c>
      <c r="B205" s="24" t="s">
        <v>34</v>
      </c>
      <c r="C205" s="24" t="s">
        <v>1130</v>
      </c>
      <c r="D205" s="24" t="s">
        <v>1139</v>
      </c>
      <c r="E205" s="24" t="s">
        <v>1018</v>
      </c>
      <c r="F205" s="24" t="s">
        <v>1132</v>
      </c>
      <c r="G205" s="25" t="s">
        <v>1155</v>
      </c>
      <c r="H205" s="24" t="s">
        <v>39</v>
      </c>
      <c r="I205" s="24" t="s">
        <v>1134</v>
      </c>
      <c r="J205" s="25">
        <v>2026.01</v>
      </c>
      <c r="K205" s="25">
        <v>2026.12</v>
      </c>
      <c r="L205" s="24" t="s">
        <v>1152</v>
      </c>
      <c r="M205" s="26" t="s">
        <v>1153</v>
      </c>
      <c r="N205" s="24">
        <v>25</v>
      </c>
      <c r="O205" s="24">
        <v>20</v>
      </c>
      <c r="P205" s="24">
        <v>5</v>
      </c>
      <c r="Q205" s="24">
        <v>1</v>
      </c>
      <c r="R205" s="24">
        <v>96</v>
      </c>
      <c r="S205" s="24">
        <v>289</v>
      </c>
      <c r="T205" s="24">
        <v>0</v>
      </c>
      <c r="U205" s="24">
        <v>23</v>
      </c>
      <c r="V205" s="24">
        <v>72</v>
      </c>
      <c r="W205" s="26" t="s">
        <v>1156</v>
      </c>
      <c r="X205" s="26" t="s">
        <v>1153</v>
      </c>
      <c r="Y205" s="25"/>
    </row>
    <row r="206" s="7" customFormat="1" ht="251" customHeight="1" spans="1:25">
      <c r="A206" s="23">
        <v>200</v>
      </c>
      <c r="B206" s="25" t="s">
        <v>34</v>
      </c>
      <c r="C206" s="25" t="s">
        <v>61</v>
      </c>
      <c r="D206" s="25" t="s">
        <v>62</v>
      </c>
      <c r="E206" s="25" t="s">
        <v>1018</v>
      </c>
      <c r="F206" s="25" t="s">
        <v>1132</v>
      </c>
      <c r="G206" s="25" t="s">
        <v>1157</v>
      </c>
      <c r="H206" s="24" t="s">
        <v>39</v>
      </c>
      <c r="I206" s="25" t="s">
        <v>1134</v>
      </c>
      <c r="J206" s="25">
        <v>2026.01</v>
      </c>
      <c r="K206" s="25">
        <v>2026.12</v>
      </c>
      <c r="L206" s="25" t="s">
        <v>1135</v>
      </c>
      <c r="M206" s="28" t="s">
        <v>1158</v>
      </c>
      <c r="N206" s="25">
        <v>22</v>
      </c>
      <c r="O206" s="25">
        <v>22</v>
      </c>
      <c r="P206" s="25">
        <v>0</v>
      </c>
      <c r="Q206" s="25">
        <v>1</v>
      </c>
      <c r="R206" s="25">
        <v>10</v>
      </c>
      <c r="S206" s="25">
        <v>38</v>
      </c>
      <c r="T206" s="25">
        <v>0</v>
      </c>
      <c r="U206" s="25">
        <v>10</v>
      </c>
      <c r="V206" s="25">
        <v>38</v>
      </c>
      <c r="W206" s="28" t="s">
        <v>1159</v>
      </c>
      <c r="X206" s="28" t="s">
        <v>1160</v>
      </c>
      <c r="Y206" s="25"/>
    </row>
    <row r="207" s="7" customFormat="1" ht="144" customHeight="1" spans="1:25">
      <c r="A207" s="23">
        <v>201</v>
      </c>
      <c r="B207" s="25" t="s">
        <v>34</v>
      </c>
      <c r="C207" s="25" t="s">
        <v>61</v>
      </c>
      <c r="D207" s="25" t="s">
        <v>62</v>
      </c>
      <c r="E207" s="25" t="s">
        <v>1018</v>
      </c>
      <c r="F207" s="25" t="s">
        <v>1132</v>
      </c>
      <c r="G207" s="25" t="s">
        <v>1161</v>
      </c>
      <c r="H207" s="24" t="s">
        <v>39</v>
      </c>
      <c r="I207" s="25" t="s">
        <v>1134</v>
      </c>
      <c r="J207" s="25">
        <v>2026.01</v>
      </c>
      <c r="K207" s="25">
        <v>2026.12</v>
      </c>
      <c r="L207" s="25" t="s">
        <v>1135</v>
      </c>
      <c r="M207" s="28" t="s">
        <v>1162</v>
      </c>
      <c r="N207" s="25">
        <v>20</v>
      </c>
      <c r="O207" s="25">
        <v>20</v>
      </c>
      <c r="P207" s="25">
        <v>0</v>
      </c>
      <c r="Q207" s="25">
        <v>1</v>
      </c>
      <c r="R207" s="25">
        <v>5</v>
      </c>
      <c r="S207" s="25">
        <v>20</v>
      </c>
      <c r="T207" s="25">
        <v>0</v>
      </c>
      <c r="U207" s="25">
        <v>5</v>
      </c>
      <c r="V207" s="25">
        <v>20</v>
      </c>
      <c r="W207" s="28" t="s">
        <v>1163</v>
      </c>
      <c r="X207" s="28" t="s">
        <v>1164</v>
      </c>
      <c r="Y207" s="25"/>
    </row>
    <row r="208" ht="150" customHeight="1" spans="1:25">
      <c r="A208" s="23">
        <v>202</v>
      </c>
      <c r="B208" s="25" t="s">
        <v>34</v>
      </c>
      <c r="C208" s="25" t="s">
        <v>61</v>
      </c>
      <c r="D208" s="25" t="s">
        <v>62</v>
      </c>
      <c r="E208" s="25" t="s">
        <v>1165</v>
      </c>
      <c r="F208" s="25" t="s">
        <v>1166</v>
      </c>
      <c r="G208" s="25" t="s">
        <v>1167</v>
      </c>
      <c r="H208" s="24" t="s">
        <v>39</v>
      </c>
      <c r="I208" s="25" t="s">
        <v>1166</v>
      </c>
      <c r="J208" s="25">
        <v>2026.04</v>
      </c>
      <c r="K208" s="25">
        <v>2026.12</v>
      </c>
      <c r="L208" s="25" t="s">
        <v>1168</v>
      </c>
      <c r="M208" s="28" t="s">
        <v>1169</v>
      </c>
      <c r="N208" s="25">
        <v>21</v>
      </c>
      <c r="O208" s="24">
        <v>20</v>
      </c>
      <c r="P208" s="25">
        <v>1</v>
      </c>
      <c r="Q208" s="25">
        <v>1</v>
      </c>
      <c r="R208" s="25">
        <v>145</v>
      </c>
      <c r="S208" s="25">
        <v>326</v>
      </c>
      <c r="T208" s="25">
        <v>0</v>
      </c>
      <c r="U208" s="25">
        <v>4</v>
      </c>
      <c r="V208" s="25">
        <v>4</v>
      </c>
      <c r="W208" s="28" t="s">
        <v>1170</v>
      </c>
      <c r="X208" s="28" t="s">
        <v>1171</v>
      </c>
      <c r="Y208" s="25"/>
    </row>
    <row r="209" ht="114" customHeight="1" spans="1:25">
      <c r="A209" s="23">
        <v>203</v>
      </c>
      <c r="B209" s="25" t="s">
        <v>34</v>
      </c>
      <c r="C209" s="25" t="s">
        <v>61</v>
      </c>
      <c r="D209" s="25" t="s">
        <v>62</v>
      </c>
      <c r="E209" s="25" t="s">
        <v>1165</v>
      </c>
      <c r="F209" s="25" t="s">
        <v>1172</v>
      </c>
      <c r="G209" s="25" t="s">
        <v>1173</v>
      </c>
      <c r="H209" s="24" t="s">
        <v>39</v>
      </c>
      <c r="I209" s="25" t="s">
        <v>1172</v>
      </c>
      <c r="J209" s="25">
        <v>2026.01</v>
      </c>
      <c r="K209" s="25">
        <v>2026.12</v>
      </c>
      <c r="L209" s="25" t="s">
        <v>1168</v>
      </c>
      <c r="M209" s="28" t="s">
        <v>1174</v>
      </c>
      <c r="N209" s="25">
        <v>12</v>
      </c>
      <c r="O209" s="24">
        <v>10</v>
      </c>
      <c r="P209" s="25">
        <v>2</v>
      </c>
      <c r="Q209" s="25">
        <v>1</v>
      </c>
      <c r="R209" s="25">
        <v>85</v>
      </c>
      <c r="S209" s="25">
        <v>245</v>
      </c>
      <c r="T209" s="25">
        <v>0</v>
      </c>
      <c r="U209" s="25">
        <v>5</v>
      </c>
      <c r="V209" s="25">
        <v>12</v>
      </c>
      <c r="W209" s="28" t="s">
        <v>1175</v>
      </c>
      <c r="X209" s="28" t="s">
        <v>1176</v>
      </c>
      <c r="Y209" s="25"/>
    </row>
    <row r="210" ht="211" customHeight="1" spans="1:25">
      <c r="A210" s="23">
        <v>204</v>
      </c>
      <c r="B210" s="25" t="s">
        <v>34</v>
      </c>
      <c r="C210" s="25" t="s">
        <v>35</v>
      </c>
      <c r="D210" s="25" t="s">
        <v>1177</v>
      </c>
      <c r="E210" s="25" t="s">
        <v>1165</v>
      </c>
      <c r="F210" s="25" t="s">
        <v>1178</v>
      </c>
      <c r="G210" s="25" t="s">
        <v>1179</v>
      </c>
      <c r="H210" s="24" t="s">
        <v>39</v>
      </c>
      <c r="I210" s="25" t="s">
        <v>1178</v>
      </c>
      <c r="J210" s="25">
        <v>2026.05</v>
      </c>
      <c r="K210" s="25">
        <v>2026.12</v>
      </c>
      <c r="L210" s="25" t="s">
        <v>1168</v>
      </c>
      <c r="M210" s="28" t="s">
        <v>1180</v>
      </c>
      <c r="N210" s="25">
        <v>21</v>
      </c>
      <c r="O210" s="25">
        <v>20</v>
      </c>
      <c r="P210" s="25">
        <v>1</v>
      </c>
      <c r="Q210" s="25">
        <v>1</v>
      </c>
      <c r="R210" s="25">
        <v>245</v>
      </c>
      <c r="S210" s="25">
        <v>734</v>
      </c>
      <c r="T210" s="25">
        <v>1</v>
      </c>
      <c r="U210" s="25">
        <v>6</v>
      </c>
      <c r="V210" s="25">
        <v>6</v>
      </c>
      <c r="W210" s="28" t="s">
        <v>1181</v>
      </c>
      <c r="X210" s="28" t="s">
        <v>1182</v>
      </c>
      <c r="Y210" s="25"/>
    </row>
    <row r="211" ht="121" customHeight="1" spans="1:25">
      <c r="A211" s="23">
        <v>205</v>
      </c>
      <c r="B211" s="25" t="s">
        <v>34</v>
      </c>
      <c r="C211" s="25" t="s">
        <v>35</v>
      </c>
      <c r="D211" s="25" t="s">
        <v>1183</v>
      </c>
      <c r="E211" s="25" t="s">
        <v>1165</v>
      </c>
      <c r="F211" s="25" t="s">
        <v>1184</v>
      </c>
      <c r="G211" s="25" t="s">
        <v>1185</v>
      </c>
      <c r="H211" s="24" t="s">
        <v>39</v>
      </c>
      <c r="I211" s="25" t="s">
        <v>1184</v>
      </c>
      <c r="J211" s="25">
        <v>2026.04</v>
      </c>
      <c r="K211" s="25">
        <v>2026.12</v>
      </c>
      <c r="L211" s="25" t="s">
        <v>1168</v>
      </c>
      <c r="M211" s="28" t="s">
        <v>1186</v>
      </c>
      <c r="N211" s="25">
        <v>16</v>
      </c>
      <c r="O211" s="25">
        <v>15</v>
      </c>
      <c r="P211" s="25">
        <v>1</v>
      </c>
      <c r="Q211" s="25">
        <v>1</v>
      </c>
      <c r="R211" s="25">
        <v>350</v>
      </c>
      <c r="S211" s="25">
        <v>824</v>
      </c>
      <c r="T211" s="25">
        <v>0</v>
      </c>
      <c r="U211" s="25">
        <v>4</v>
      </c>
      <c r="V211" s="25">
        <v>4</v>
      </c>
      <c r="W211" s="28" t="s">
        <v>1187</v>
      </c>
      <c r="X211" s="28" t="s">
        <v>1188</v>
      </c>
      <c r="Y211" s="25"/>
    </row>
    <row r="212" ht="121" customHeight="1" spans="1:25">
      <c r="A212" s="23">
        <v>206</v>
      </c>
      <c r="B212" s="24" t="s">
        <v>1189</v>
      </c>
      <c r="C212" s="25" t="s">
        <v>1189</v>
      </c>
      <c r="D212" s="25" t="s">
        <v>1190</v>
      </c>
      <c r="E212" s="25" t="s">
        <v>1165</v>
      </c>
      <c r="F212" s="25" t="s">
        <v>1166</v>
      </c>
      <c r="G212" s="25" t="s">
        <v>1191</v>
      </c>
      <c r="H212" s="24" t="s">
        <v>39</v>
      </c>
      <c r="I212" s="25" t="s">
        <v>1166</v>
      </c>
      <c r="J212" s="25">
        <v>2026.04</v>
      </c>
      <c r="K212" s="25">
        <v>2026.12</v>
      </c>
      <c r="L212" s="25" t="s">
        <v>1168</v>
      </c>
      <c r="M212" s="28" t="s">
        <v>1192</v>
      </c>
      <c r="N212" s="25">
        <v>37</v>
      </c>
      <c r="O212" s="25">
        <v>35</v>
      </c>
      <c r="P212" s="25">
        <v>2</v>
      </c>
      <c r="Q212" s="25">
        <v>1</v>
      </c>
      <c r="R212" s="25">
        <v>20</v>
      </c>
      <c r="S212" s="25">
        <v>53</v>
      </c>
      <c r="T212" s="25">
        <v>0</v>
      </c>
      <c r="U212" s="25">
        <v>20</v>
      </c>
      <c r="V212" s="25">
        <v>53</v>
      </c>
      <c r="W212" s="38" t="s">
        <v>1193</v>
      </c>
      <c r="X212" s="38" t="s">
        <v>1194</v>
      </c>
      <c r="Y212" s="25"/>
    </row>
    <row r="213" ht="142" customHeight="1" spans="1:25">
      <c r="A213" s="23">
        <v>207</v>
      </c>
      <c r="B213" s="39" t="s">
        <v>34</v>
      </c>
      <c r="C213" s="40" t="s">
        <v>369</v>
      </c>
      <c r="D213" s="40" t="s">
        <v>1195</v>
      </c>
      <c r="E213" s="40" t="s">
        <v>1165</v>
      </c>
      <c r="F213" s="40" t="s">
        <v>1196</v>
      </c>
      <c r="G213" s="40" t="s">
        <v>1197</v>
      </c>
      <c r="H213" s="24" t="s">
        <v>39</v>
      </c>
      <c r="I213" s="40" t="s">
        <v>1196</v>
      </c>
      <c r="J213" s="40">
        <v>2026.06</v>
      </c>
      <c r="K213" s="40">
        <v>2026.12</v>
      </c>
      <c r="L213" s="40" t="s">
        <v>1168</v>
      </c>
      <c r="M213" s="28" t="s">
        <v>1198</v>
      </c>
      <c r="N213" s="25">
        <v>20</v>
      </c>
      <c r="O213" s="25">
        <v>20</v>
      </c>
      <c r="P213" s="25">
        <v>0</v>
      </c>
      <c r="Q213" s="25">
        <v>1</v>
      </c>
      <c r="R213" s="25">
        <v>510</v>
      </c>
      <c r="S213" s="25">
        <v>1254</v>
      </c>
      <c r="T213" s="25">
        <v>0</v>
      </c>
      <c r="U213" s="25">
        <v>10</v>
      </c>
      <c r="V213" s="25">
        <v>10</v>
      </c>
      <c r="W213" s="28" t="s">
        <v>1199</v>
      </c>
      <c r="X213" s="28" t="s">
        <v>1200</v>
      </c>
      <c r="Y213" s="40"/>
    </row>
    <row r="214" ht="131" customHeight="1" spans="1:25">
      <c r="A214" s="23">
        <v>208</v>
      </c>
      <c r="B214" s="39" t="s">
        <v>34</v>
      </c>
      <c r="C214" s="40" t="s">
        <v>35</v>
      </c>
      <c r="D214" s="40" t="s">
        <v>1183</v>
      </c>
      <c r="E214" s="40" t="s">
        <v>1165</v>
      </c>
      <c r="F214" s="40" t="s">
        <v>1201</v>
      </c>
      <c r="G214" s="40" t="s">
        <v>1202</v>
      </c>
      <c r="H214" s="24" t="s">
        <v>39</v>
      </c>
      <c r="I214" s="40" t="s">
        <v>1201</v>
      </c>
      <c r="J214" s="40">
        <v>2026.04</v>
      </c>
      <c r="K214" s="40">
        <v>2026.12</v>
      </c>
      <c r="L214" s="40" t="s">
        <v>1168</v>
      </c>
      <c r="M214" s="38" t="s">
        <v>1203</v>
      </c>
      <c r="N214" s="40">
        <v>15</v>
      </c>
      <c r="O214" s="40">
        <v>15</v>
      </c>
      <c r="P214" s="40">
        <v>0</v>
      </c>
      <c r="Q214" s="40">
        <v>1</v>
      </c>
      <c r="R214" s="40">
        <v>126</v>
      </c>
      <c r="S214" s="40">
        <v>285</v>
      </c>
      <c r="T214" s="40">
        <v>1</v>
      </c>
      <c r="U214" s="40">
        <v>5</v>
      </c>
      <c r="V214" s="40">
        <v>5</v>
      </c>
      <c r="W214" s="38" t="s">
        <v>1204</v>
      </c>
      <c r="X214" s="38" t="s">
        <v>1205</v>
      </c>
      <c r="Y214" s="40"/>
    </row>
    <row r="215" ht="131" customHeight="1" spans="1:25">
      <c r="A215" s="23">
        <v>209</v>
      </c>
      <c r="B215" s="41" t="s">
        <v>69</v>
      </c>
      <c r="C215" s="40" t="s">
        <v>70</v>
      </c>
      <c r="D215" s="25" t="s">
        <v>71</v>
      </c>
      <c r="E215" s="25" t="s">
        <v>1165</v>
      </c>
      <c r="F215" s="25" t="s">
        <v>1206</v>
      </c>
      <c r="G215" s="40" t="s">
        <v>1207</v>
      </c>
      <c r="H215" s="24" t="s">
        <v>39</v>
      </c>
      <c r="I215" s="25" t="s">
        <v>1206</v>
      </c>
      <c r="J215" s="25">
        <v>2026.04</v>
      </c>
      <c r="K215" s="25">
        <v>2026.12</v>
      </c>
      <c r="L215" s="25" t="s">
        <v>1168</v>
      </c>
      <c r="M215" s="38" t="s">
        <v>1208</v>
      </c>
      <c r="N215" s="40">
        <v>21</v>
      </c>
      <c r="O215" s="40">
        <v>20</v>
      </c>
      <c r="P215" s="40">
        <v>1</v>
      </c>
      <c r="Q215" s="40">
        <v>1</v>
      </c>
      <c r="R215" s="40">
        <v>335</v>
      </c>
      <c r="S215" s="40">
        <v>746</v>
      </c>
      <c r="T215" s="40">
        <v>1</v>
      </c>
      <c r="U215" s="40">
        <v>6</v>
      </c>
      <c r="V215" s="40">
        <v>6</v>
      </c>
      <c r="W215" s="38" t="s">
        <v>1209</v>
      </c>
      <c r="X215" s="38" t="s">
        <v>1210</v>
      </c>
      <c r="Y215" s="20"/>
    </row>
    <row r="216" ht="124" customHeight="1" spans="1:25">
      <c r="A216" s="23">
        <v>210</v>
      </c>
      <c r="B216" s="24" t="s">
        <v>34</v>
      </c>
      <c r="C216" s="25" t="s">
        <v>35</v>
      </c>
      <c r="D216" s="25" t="s">
        <v>1177</v>
      </c>
      <c r="E216" s="25" t="s">
        <v>1165</v>
      </c>
      <c r="F216" s="25" t="s">
        <v>1206</v>
      </c>
      <c r="G216" s="25" t="s">
        <v>1211</v>
      </c>
      <c r="H216" s="24" t="s">
        <v>39</v>
      </c>
      <c r="I216" s="25" t="s">
        <v>1206</v>
      </c>
      <c r="J216" s="25">
        <v>2026.03</v>
      </c>
      <c r="K216" s="25">
        <v>2026.12</v>
      </c>
      <c r="L216" s="25" t="s">
        <v>1168</v>
      </c>
      <c r="M216" s="28" t="s">
        <v>1212</v>
      </c>
      <c r="N216" s="25">
        <v>20</v>
      </c>
      <c r="O216" s="25">
        <v>20</v>
      </c>
      <c r="P216" s="25">
        <v>0</v>
      </c>
      <c r="Q216" s="25">
        <v>1</v>
      </c>
      <c r="R216" s="25">
        <v>285</v>
      </c>
      <c r="S216" s="25">
        <v>462</v>
      </c>
      <c r="T216" s="25">
        <v>1</v>
      </c>
      <c r="U216" s="25">
        <v>84</v>
      </c>
      <c r="V216" s="25">
        <v>218</v>
      </c>
      <c r="W216" s="28" t="s">
        <v>1213</v>
      </c>
      <c r="X216" s="28" t="s">
        <v>1214</v>
      </c>
      <c r="Y216" s="25"/>
    </row>
    <row r="217" ht="151" customHeight="1" spans="1:25">
      <c r="A217" s="23">
        <v>211</v>
      </c>
      <c r="B217" s="25" t="s">
        <v>34</v>
      </c>
      <c r="C217" s="25" t="s">
        <v>61</v>
      </c>
      <c r="D217" s="25" t="s">
        <v>1215</v>
      </c>
      <c r="E217" s="25" t="s">
        <v>1165</v>
      </c>
      <c r="F217" s="25" t="s">
        <v>1196</v>
      </c>
      <c r="G217" s="25" t="s">
        <v>1216</v>
      </c>
      <c r="H217" s="24" t="s">
        <v>39</v>
      </c>
      <c r="I217" s="25" t="s">
        <v>1196</v>
      </c>
      <c r="J217" s="24">
        <v>2026.03</v>
      </c>
      <c r="K217" s="24">
        <v>2026.12</v>
      </c>
      <c r="L217" s="25" t="s">
        <v>1168</v>
      </c>
      <c r="M217" s="28" t="s">
        <v>1217</v>
      </c>
      <c r="N217" s="25">
        <v>20</v>
      </c>
      <c r="O217" s="25">
        <v>20</v>
      </c>
      <c r="P217" s="25">
        <v>0</v>
      </c>
      <c r="Q217" s="25">
        <v>1</v>
      </c>
      <c r="R217" s="25">
        <v>246</v>
      </c>
      <c r="S217" s="25">
        <v>654</v>
      </c>
      <c r="T217" s="25">
        <v>0</v>
      </c>
      <c r="U217" s="25">
        <v>10</v>
      </c>
      <c r="V217" s="25">
        <v>10</v>
      </c>
      <c r="W217" s="28" t="s">
        <v>1218</v>
      </c>
      <c r="X217" s="28" t="s">
        <v>1219</v>
      </c>
      <c r="Y217" s="25"/>
    </row>
    <row r="218" ht="132" customHeight="1" spans="1:25">
      <c r="A218" s="23">
        <v>212</v>
      </c>
      <c r="B218" s="25" t="s">
        <v>34</v>
      </c>
      <c r="C218" s="25" t="s">
        <v>35</v>
      </c>
      <c r="D218" s="25" t="s">
        <v>53</v>
      </c>
      <c r="E218" s="25" t="s">
        <v>1165</v>
      </c>
      <c r="F218" s="25" t="s">
        <v>1220</v>
      </c>
      <c r="G218" s="25" t="s">
        <v>1221</v>
      </c>
      <c r="H218" s="24" t="s">
        <v>39</v>
      </c>
      <c r="I218" s="25" t="s">
        <v>1220</v>
      </c>
      <c r="J218" s="25">
        <v>2026.04</v>
      </c>
      <c r="K218" s="25">
        <v>2026.08</v>
      </c>
      <c r="L218" s="25" t="s">
        <v>1222</v>
      </c>
      <c r="M218" s="28" t="s">
        <v>1223</v>
      </c>
      <c r="N218" s="25">
        <v>11</v>
      </c>
      <c r="O218" s="25">
        <v>10</v>
      </c>
      <c r="P218" s="25">
        <v>1</v>
      </c>
      <c r="Q218" s="25">
        <v>1</v>
      </c>
      <c r="R218" s="25">
        <v>124</v>
      </c>
      <c r="S218" s="25">
        <v>320</v>
      </c>
      <c r="T218" s="25">
        <v>0</v>
      </c>
      <c r="U218" s="25">
        <v>4</v>
      </c>
      <c r="V218" s="25">
        <v>4</v>
      </c>
      <c r="W218" s="28" t="s">
        <v>1224</v>
      </c>
      <c r="X218" s="28" t="s">
        <v>1225</v>
      </c>
      <c r="Y218" s="25"/>
    </row>
    <row r="219" ht="132" customHeight="1" spans="1:25">
      <c r="A219" s="23">
        <v>213</v>
      </c>
      <c r="B219" s="25" t="s">
        <v>34</v>
      </c>
      <c r="C219" s="25" t="s">
        <v>61</v>
      </c>
      <c r="D219" s="25" t="s">
        <v>62</v>
      </c>
      <c r="E219" s="25" t="s">
        <v>1165</v>
      </c>
      <c r="F219" s="25" t="s">
        <v>1196</v>
      </c>
      <c r="G219" s="25" t="s">
        <v>1226</v>
      </c>
      <c r="H219" s="24" t="s">
        <v>39</v>
      </c>
      <c r="I219" s="25" t="s">
        <v>1196</v>
      </c>
      <c r="J219" s="25">
        <v>2026.04</v>
      </c>
      <c r="K219" s="25">
        <v>2026.12</v>
      </c>
      <c r="L219" s="25" t="s">
        <v>1168</v>
      </c>
      <c r="M219" s="28" t="s">
        <v>1227</v>
      </c>
      <c r="N219" s="25">
        <v>16</v>
      </c>
      <c r="O219" s="24">
        <v>15</v>
      </c>
      <c r="P219" s="25">
        <v>1</v>
      </c>
      <c r="Q219" s="25">
        <v>1</v>
      </c>
      <c r="R219" s="25">
        <v>260</v>
      </c>
      <c r="S219" s="25">
        <v>523</v>
      </c>
      <c r="T219" s="25">
        <v>0</v>
      </c>
      <c r="U219" s="25">
        <v>4</v>
      </c>
      <c r="V219" s="25">
        <v>4</v>
      </c>
      <c r="W219" s="28" t="s">
        <v>1228</v>
      </c>
      <c r="X219" s="28" t="s">
        <v>1229</v>
      </c>
      <c r="Y219" s="25"/>
    </row>
    <row r="220" ht="119" customHeight="1" spans="1:25">
      <c r="A220" s="23">
        <v>214</v>
      </c>
      <c r="B220" s="25" t="s">
        <v>34</v>
      </c>
      <c r="C220" s="25" t="s">
        <v>61</v>
      </c>
      <c r="D220" s="25" t="s">
        <v>62</v>
      </c>
      <c r="E220" s="25" t="s">
        <v>1165</v>
      </c>
      <c r="F220" s="25" t="s">
        <v>1230</v>
      </c>
      <c r="G220" s="25" t="s">
        <v>1231</v>
      </c>
      <c r="H220" s="24" t="s">
        <v>39</v>
      </c>
      <c r="I220" s="25" t="s">
        <v>1230</v>
      </c>
      <c r="J220" s="25">
        <v>2026.04</v>
      </c>
      <c r="K220" s="25">
        <v>2026.12</v>
      </c>
      <c r="L220" s="25" t="s">
        <v>1168</v>
      </c>
      <c r="M220" s="28" t="s">
        <v>1232</v>
      </c>
      <c r="N220" s="25">
        <v>11</v>
      </c>
      <c r="O220" s="24">
        <v>10</v>
      </c>
      <c r="P220" s="25">
        <v>1</v>
      </c>
      <c r="Q220" s="25">
        <v>1</v>
      </c>
      <c r="R220" s="25">
        <v>140</v>
      </c>
      <c r="S220" s="25">
        <v>321</v>
      </c>
      <c r="T220" s="25">
        <v>0</v>
      </c>
      <c r="U220" s="25">
        <v>4</v>
      </c>
      <c r="V220" s="25">
        <v>4</v>
      </c>
      <c r="W220" s="28" t="s">
        <v>1233</v>
      </c>
      <c r="X220" s="28" t="s">
        <v>1234</v>
      </c>
      <c r="Y220" s="25"/>
    </row>
    <row r="221" ht="119" customHeight="1" spans="1:25">
      <c r="A221" s="23">
        <v>215</v>
      </c>
      <c r="B221" s="25" t="s">
        <v>34</v>
      </c>
      <c r="C221" s="25" t="s">
        <v>61</v>
      </c>
      <c r="D221" s="25" t="s">
        <v>62</v>
      </c>
      <c r="E221" s="25" t="s">
        <v>1165</v>
      </c>
      <c r="F221" s="25" t="s">
        <v>1235</v>
      </c>
      <c r="G221" s="25" t="s">
        <v>1236</v>
      </c>
      <c r="H221" s="24" t="s">
        <v>39</v>
      </c>
      <c r="I221" s="25" t="s">
        <v>1235</v>
      </c>
      <c r="J221" s="25">
        <v>2026.04</v>
      </c>
      <c r="K221" s="25">
        <v>2026.12</v>
      </c>
      <c r="L221" s="25" t="s">
        <v>1168</v>
      </c>
      <c r="M221" s="28" t="s">
        <v>1237</v>
      </c>
      <c r="N221" s="25">
        <v>11</v>
      </c>
      <c r="O221" s="24">
        <v>10</v>
      </c>
      <c r="P221" s="25">
        <v>1</v>
      </c>
      <c r="Q221" s="25">
        <v>1</v>
      </c>
      <c r="R221" s="25">
        <v>251</v>
      </c>
      <c r="S221" s="25">
        <v>465</v>
      </c>
      <c r="T221" s="25">
        <v>0</v>
      </c>
      <c r="U221" s="25">
        <v>4</v>
      </c>
      <c r="V221" s="25">
        <v>4</v>
      </c>
      <c r="W221" s="28" t="s">
        <v>1238</v>
      </c>
      <c r="X221" s="28" t="s">
        <v>1239</v>
      </c>
      <c r="Y221" s="25"/>
    </row>
    <row r="222" ht="147" customHeight="1" spans="1:25">
      <c r="A222" s="23">
        <v>216</v>
      </c>
      <c r="B222" s="25" t="s">
        <v>34</v>
      </c>
      <c r="C222" s="25" t="s">
        <v>61</v>
      </c>
      <c r="D222" s="25" t="s">
        <v>62</v>
      </c>
      <c r="E222" s="25" t="s">
        <v>1165</v>
      </c>
      <c r="F222" s="25" t="s">
        <v>1240</v>
      </c>
      <c r="G222" s="25" t="s">
        <v>1241</v>
      </c>
      <c r="H222" s="24" t="s">
        <v>39</v>
      </c>
      <c r="I222" s="25" t="s">
        <v>1240</v>
      </c>
      <c r="J222" s="25">
        <v>2026.04</v>
      </c>
      <c r="K222" s="25">
        <v>2026.12</v>
      </c>
      <c r="L222" s="25" t="s">
        <v>1168</v>
      </c>
      <c r="M222" s="28" t="s">
        <v>1242</v>
      </c>
      <c r="N222" s="25">
        <v>21</v>
      </c>
      <c r="O222" s="24">
        <v>20</v>
      </c>
      <c r="P222" s="25">
        <v>1</v>
      </c>
      <c r="Q222" s="25">
        <v>1</v>
      </c>
      <c r="R222" s="25">
        <v>210</v>
      </c>
      <c r="S222" s="25">
        <v>486</v>
      </c>
      <c r="T222" s="25">
        <v>0</v>
      </c>
      <c r="U222" s="25">
        <v>8</v>
      </c>
      <c r="V222" s="25">
        <v>8</v>
      </c>
      <c r="W222" s="28" t="s">
        <v>1243</v>
      </c>
      <c r="X222" s="28" t="s">
        <v>1244</v>
      </c>
      <c r="Y222" s="20"/>
    </row>
    <row r="223" ht="147" customHeight="1" spans="1:25">
      <c r="A223" s="23">
        <v>217</v>
      </c>
      <c r="B223" s="24" t="s">
        <v>34</v>
      </c>
      <c r="C223" s="24" t="s">
        <v>35</v>
      </c>
      <c r="D223" s="24" t="s">
        <v>1177</v>
      </c>
      <c r="E223" s="25" t="s">
        <v>1165</v>
      </c>
      <c r="F223" s="25" t="s">
        <v>1178</v>
      </c>
      <c r="G223" s="24" t="s">
        <v>1245</v>
      </c>
      <c r="H223" s="24" t="s">
        <v>39</v>
      </c>
      <c r="I223" s="25" t="s">
        <v>1178</v>
      </c>
      <c r="J223" s="24">
        <v>2026.03</v>
      </c>
      <c r="K223" s="24">
        <v>2026.12</v>
      </c>
      <c r="L223" s="25" t="s">
        <v>1168</v>
      </c>
      <c r="M223" s="26" t="s">
        <v>1246</v>
      </c>
      <c r="N223" s="24">
        <v>20</v>
      </c>
      <c r="O223" s="24">
        <v>20</v>
      </c>
      <c r="P223" s="24">
        <v>0</v>
      </c>
      <c r="Q223" s="24">
        <v>1</v>
      </c>
      <c r="R223" s="24">
        <v>58</v>
      </c>
      <c r="S223" s="24">
        <v>147</v>
      </c>
      <c r="T223" s="24">
        <v>1</v>
      </c>
      <c r="U223" s="24">
        <v>80</v>
      </c>
      <c r="V223" s="24">
        <v>252</v>
      </c>
      <c r="W223" s="26" t="s">
        <v>1247</v>
      </c>
      <c r="X223" s="26" t="s">
        <v>1248</v>
      </c>
      <c r="Y223" s="25"/>
    </row>
    <row r="224" ht="126" customHeight="1" spans="1:25">
      <c r="A224" s="23">
        <v>218</v>
      </c>
      <c r="B224" s="25" t="s">
        <v>34</v>
      </c>
      <c r="C224" s="25" t="s">
        <v>61</v>
      </c>
      <c r="D224" s="25" t="s">
        <v>62</v>
      </c>
      <c r="E224" s="25" t="s">
        <v>1165</v>
      </c>
      <c r="F224" s="25" t="s">
        <v>1249</v>
      </c>
      <c r="G224" s="25" t="s">
        <v>1250</v>
      </c>
      <c r="H224" s="24" t="s">
        <v>39</v>
      </c>
      <c r="I224" s="25" t="s">
        <v>1249</v>
      </c>
      <c r="J224" s="25">
        <v>2026.04</v>
      </c>
      <c r="K224" s="25">
        <v>2026.12</v>
      </c>
      <c r="L224" s="25" t="s">
        <v>1168</v>
      </c>
      <c r="M224" s="28" t="s">
        <v>1251</v>
      </c>
      <c r="N224" s="25">
        <v>11</v>
      </c>
      <c r="O224" s="24">
        <v>10</v>
      </c>
      <c r="P224" s="25">
        <v>1</v>
      </c>
      <c r="Q224" s="25">
        <v>1</v>
      </c>
      <c r="R224" s="25">
        <v>152</v>
      </c>
      <c r="S224" s="25">
        <v>249</v>
      </c>
      <c r="T224" s="25">
        <v>0</v>
      </c>
      <c r="U224" s="25">
        <v>4</v>
      </c>
      <c r="V224" s="25">
        <v>4</v>
      </c>
      <c r="W224" s="28" t="s">
        <v>1252</v>
      </c>
      <c r="X224" s="28" t="s">
        <v>1253</v>
      </c>
      <c r="Y224" s="25"/>
    </row>
    <row r="225" ht="126" customHeight="1" spans="1:25">
      <c r="A225" s="23">
        <v>219</v>
      </c>
      <c r="B225" s="25" t="s">
        <v>34</v>
      </c>
      <c r="C225" s="25" t="s">
        <v>61</v>
      </c>
      <c r="D225" s="25" t="s">
        <v>62</v>
      </c>
      <c r="E225" s="25" t="s">
        <v>1165</v>
      </c>
      <c r="F225" s="25" t="s">
        <v>1254</v>
      </c>
      <c r="G225" s="25" t="s">
        <v>1255</v>
      </c>
      <c r="H225" s="24" t="s">
        <v>39</v>
      </c>
      <c r="I225" s="25" t="s">
        <v>1254</v>
      </c>
      <c r="J225" s="25">
        <v>2026.04</v>
      </c>
      <c r="K225" s="25">
        <v>2026.12</v>
      </c>
      <c r="L225" s="25" t="s">
        <v>1168</v>
      </c>
      <c r="M225" s="28" t="s">
        <v>1256</v>
      </c>
      <c r="N225" s="25">
        <v>11</v>
      </c>
      <c r="O225" s="24">
        <v>10</v>
      </c>
      <c r="P225" s="25">
        <v>1</v>
      </c>
      <c r="Q225" s="25">
        <v>1</v>
      </c>
      <c r="R225" s="25">
        <v>164</v>
      </c>
      <c r="S225" s="25">
        <v>282</v>
      </c>
      <c r="T225" s="25">
        <v>0</v>
      </c>
      <c r="U225" s="25">
        <v>4</v>
      </c>
      <c r="V225" s="25">
        <v>4</v>
      </c>
      <c r="W225" s="28" t="s">
        <v>1257</v>
      </c>
      <c r="X225" s="28" t="s">
        <v>1258</v>
      </c>
      <c r="Y225" s="25"/>
    </row>
    <row r="226" ht="120" customHeight="1" spans="1:25">
      <c r="A226" s="23">
        <v>220</v>
      </c>
      <c r="B226" s="25" t="s">
        <v>34</v>
      </c>
      <c r="C226" s="25" t="s">
        <v>61</v>
      </c>
      <c r="D226" s="25" t="s">
        <v>62</v>
      </c>
      <c r="E226" s="25" t="s">
        <v>1165</v>
      </c>
      <c r="F226" s="25" t="s">
        <v>1259</v>
      </c>
      <c r="G226" s="25" t="s">
        <v>1260</v>
      </c>
      <c r="H226" s="24" t="s">
        <v>39</v>
      </c>
      <c r="I226" s="25" t="s">
        <v>1259</v>
      </c>
      <c r="J226" s="25">
        <v>2026.04</v>
      </c>
      <c r="K226" s="25">
        <v>2026.12</v>
      </c>
      <c r="L226" s="25" t="s">
        <v>1168</v>
      </c>
      <c r="M226" s="28" t="s">
        <v>1261</v>
      </c>
      <c r="N226" s="25">
        <v>11</v>
      </c>
      <c r="O226" s="24">
        <v>10</v>
      </c>
      <c r="P226" s="25">
        <v>1</v>
      </c>
      <c r="Q226" s="25">
        <v>1</v>
      </c>
      <c r="R226" s="25">
        <v>142</v>
      </c>
      <c r="S226" s="25">
        <v>276</v>
      </c>
      <c r="T226" s="25">
        <v>0</v>
      </c>
      <c r="U226" s="25">
        <v>4</v>
      </c>
      <c r="V226" s="25">
        <v>4</v>
      </c>
      <c r="W226" s="28" t="s">
        <v>1262</v>
      </c>
      <c r="X226" s="28" t="s">
        <v>1263</v>
      </c>
      <c r="Y226" s="25"/>
    </row>
    <row r="227" ht="114" customHeight="1" spans="1:25">
      <c r="A227" s="23">
        <v>221</v>
      </c>
      <c r="B227" s="25" t="s">
        <v>34</v>
      </c>
      <c r="C227" s="25" t="s">
        <v>35</v>
      </c>
      <c r="D227" s="25" t="s">
        <v>48</v>
      </c>
      <c r="E227" s="25" t="s">
        <v>1165</v>
      </c>
      <c r="F227" s="25" t="s">
        <v>1264</v>
      </c>
      <c r="G227" s="25" t="s">
        <v>1265</v>
      </c>
      <c r="H227" s="24" t="s">
        <v>39</v>
      </c>
      <c r="I227" s="25" t="s">
        <v>1264</v>
      </c>
      <c r="J227" s="25">
        <v>2026.04</v>
      </c>
      <c r="K227" s="25">
        <v>2026.12</v>
      </c>
      <c r="L227" s="25" t="s">
        <v>1168</v>
      </c>
      <c r="M227" s="28" t="s">
        <v>1266</v>
      </c>
      <c r="N227" s="25">
        <v>11</v>
      </c>
      <c r="O227" s="24">
        <v>10</v>
      </c>
      <c r="P227" s="25">
        <v>1</v>
      </c>
      <c r="Q227" s="25">
        <v>1</v>
      </c>
      <c r="R227" s="25">
        <v>256</v>
      </c>
      <c r="S227" s="25">
        <v>586</v>
      </c>
      <c r="T227" s="25">
        <v>0</v>
      </c>
      <c r="U227" s="25">
        <v>4</v>
      </c>
      <c r="V227" s="25">
        <v>4</v>
      </c>
      <c r="W227" s="28" t="s">
        <v>1267</v>
      </c>
      <c r="X227" s="28" t="s">
        <v>1268</v>
      </c>
      <c r="Y227" s="25"/>
    </row>
    <row r="228" ht="132" customHeight="1" spans="1:25">
      <c r="A228" s="23">
        <v>222</v>
      </c>
      <c r="B228" s="25" t="s">
        <v>34</v>
      </c>
      <c r="C228" s="25" t="s">
        <v>35</v>
      </c>
      <c r="D228" s="24" t="s">
        <v>36</v>
      </c>
      <c r="E228" s="25" t="s">
        <v>1165</v>
      </c>
      <c r="F228" s="25" t="s">
        <v>1269</v>
      </c>
      <c r="G228" s="25" t="s">
        <v>1270</v>
      </c>
      <c r="H228" s="24" t="s">
        <v>39</v>
      </c>
      <c r="I228" s="25" t="s">
        <v>1269</v>
      </c>
      <c r="J228" s="25">
        <v>2026.04</v>
      </c>
      <c r="K228" s="25">
        <v>2026.12</v>
      </c>
      <c r="L228" s="25" t="s">
        <v>1168</v>
      </c>
      <c r="M228" s="28" t="s">
        <v>1271</v>
      </c>
      <c r="N228" s="25">
        <v>11</v>
      </c>
      <c r="O228" s="24">
        <v>10</v>
      </c>
      <c r="P228" s="25">
        <v>1</v>
      </c>
      <c r="Q228" s="25">
        <v>1</v>
      </c>
      <c r="R228" s="25">
        <v>152</v>
      </c>
      <c r="S228" s="25">
        <v>258</v>
      </c>
      <c r="T228" s="25">
        <v>0</v>
      </c>
      <c r="U228" s="25">
        <v>4</v>
      </c>
      <c r="V228" s="25">
        <v>4</v>
      </c>
      <c r="W228" s="28" t="s">
        <v>1272</v>
      </c>
      <c r="X228" s="28" t="s">
        <v>1273</v>
      </c>
      <c r="Y228" s="25"/>
    </row>
    <row r="229" ht="241" customHeight="1" spans="1:25">
      <c r="A229" s="23">
        <v>223</v>
      </c>
      <c r="B229" s="25" t="s">
        <v>34</v>
      </c>
      <c r="C229" s="25" t="s">
        <v>61</v>
      </c>
      <c r="D229" s="25" t="s">
        <v>62</v>
      </c>
      <c r="E229" s="25" t="s">
        <v>1274</v>
      </c>
      <c r="F229" s="25" t="s">
        <v>1275</v>
      </c>
      <c r="G229" s="25" t="s">
        <v>1276</v>
      </c>
      <c r="H229" s="24" t="s">
        <v>39</v>
      </c>
      <c r="I229" s="25" t="s">
        <v>1275</v>
      </c>
      <c r="J229" s="25">
        <v>2026.03</v>
      </c>
      <c r="K229" s="25">
        <v>2026.12</v>
      </c>
      <c r="L229" s="25" t="s">
        <v>1277</v>
      </c>
      <c r="M229" s="28" t="s">
        <v>1278</v>
      </c>
      <c r="N229" s="25">
        <v>25.99</v>
      </c>
      <c r="O229" s="25">
        <v>25</v>
      </c>
      <c r="P229" s="25">
        <v>0.99</v>
      </c>
      <c r="Q229" s="25">
        <v>1</v>
      </c>
      <c r="R229" s="25">
        <v>115</v>
      </c>
      <c r="S229" s="25">
        <v>489</v>
      </c>
      <c r="T229" s="25">
        <v>0</v>
      </c>
      <c r="U229" s="25">
        <v>18</v>
      </c>
      <c r="V229" s="25">
        <v>35</v>
      </c>
      <c r="W229" s="28" t="s">
        <v>1279</v>
      </c>
      <c r="X229" s="28" t="s">
        <v>1280</v>
      </c>
      <c r="Y229" s="42"/>
    </row>
    <row r="230" ht="135" customHeight="1" spans="1:25">
      <c r="A230" s="23">
        <v>224</v>
      </c>
      <c r="B230" s="25" t="s">
        <v>69</v>
      </c>
      <c r="C230" s="25" t="s">
        <v>70</v>
      </c>
      <c r="D230" s="25" t="s">
        <v>71</v>
      </c>
      <c r="E230" s="25" t="s">
        <v>1274</v>
      </c>
      <c r="F230" s="25" t="s">
        <v>1281</v>
      </c>
      <c r="G230" s="25" t="s">
        <v>1282</v>
      </c>
      <c r="H230" s="24" t="s">
        <v>39</v>
      </c>
      <c r="I230" s="25" t="s">
        <v>1281</v>
      </c>
      <c r="J230" s="25">
        <v>2026.03</v>
      </c>
      <c r="K230" s="25">
        <v>2026.12</v>
      </c>
      <c r="L230" s="25" t="s">
        <v>1283</v>
      </c>
      <c r="M230" s="28" t="s">
        <v>1284</v>
      </c>
      <c r="N230" s="25">
        <v>25.5</v>
      </c>
      <c r="O230" s="25">
        <v>25</v>
      </c>
      <c r="P230" s="25">
        <v>0.5</v>
      </c>
      <c r="Q230" s="25">
        <v>1</v>
      </c>
      <c r="R230" s="25">
        <v>160</v>
      </c>
      <c r="S230" s="25">
        <v>456</v>
      </c>
      <c r="T230" s="25">
        <v>1</v>
      </c>
      <c r="U230" s="25">
        <v>6</v>
      </c>
      <c r="V230" s="25">
        <v>17</v>
      </c>
      <c r="W230" s="28" t="s">
        <v>1285</v>
      </c>
      <c r="X230" s="28" t="s">
        <v>1286</v>
      </c>
      <c r="Y230" s="20"/>
    </row>
    <row r="231" ht="123" customHeight="1" spans="1:25">
      <c r="A231" s="23">
        <v>225</v>
      </c>
      <c r="B231" s="25" t="s">
        <v>69</v>
      </c>
      <c r="C231" s="25" t="s">
        <v>70</v>
      </c>
      <c r="D231" s="25" t="s">
        <v>71</v>
      </c>
      <c r="E231" s="25" t="s">
        <v>1274</v>
      </c>
      <c r="F231" s="25" t="s">
        <v>1281</v>
      </c>
      <c r="G231" s="25" t="s">
        <v>1287</v>
      </c>
      <c r="H231" s="24" t="s">
        <v>39</v>
      </c>
      <c r="I231" s="25" t="s">
        <v>1281</v>
      </c>
      <c r="J231" s="25">
        <v>2026.03</v>
      </c>
      <c r="K231" s="25">
        <v>2026.12</v>
      </c>
      <c r="L231" s="25" t="s">
        <v>1283</v>
      </c>
      <c r="M231" s="28" t="s">
        <v>1288</v>
      </c>
      <c r="N231" s="25">
        <v>21.5</v>
      </c>
      <c r="O231" s="25">
        <v>20</v>
      </c>
      <c r="P231" s="25">
        <v>1.5</v>
      </c>
      <c r="Q231" s="25">
        <v>1</v>
      </c>
      <c r="R231" s="25">
        <v>42</v>
      </c>
      <c r="S231" s="25">
        <v>145</v>
      </c>
      <c r="T231" s="25">
        <v>1</v>
      </c>
      <c r="U231" s="25">
        <v>5</v>
      </c>
      <c r="V231" s="25">
        <v>18</v>
      </c>
      <c r="W231" s="28" t="s">
        <v>1289</v>
      </c>
      <c r="X231" s="28" t="s">
        <v>1290</v>
      </c>
      <c r="Y231" s="25"/>
    </row>
    <row r="232" ht="143" customHeight="1" spans="1:25">
      <c r="A232" s="23">
        <v>226</v>
      </c>
      <c r="B232" s="25" t="s">
        <v>34</v>
      </c>
      <c r="C232" s="25" t="s">
        <v>61</v>
      </c>
      <c r="D232" s="25" t="s">
        <v>62</v>
      </c>
      <c r="E232" s="25" t="s">
        <v>1274</v>
      </c>
      <c r="F232" s="25" t="s">
        <v>1281</v>
      </c>
      <c r="G232" s="25" t="s">
        <v>1291</v>
      </c>
      <c r="H232" s="24" t="s">
        <v>39</v>
      </c>
      <c r="I232" s="25" t="s">
        <v>1281</v>
      </c>
      <c r="J232" s="25">
        <v>2026.03</v>
      </c>
      <c r="K232" s="25">
        <v>2026.12</v>
      </c>
      <c r="L232" s="25" t="s">
        <v>1283</v>
      </c>
      <c r="M232" s="28" t="s">
        <v>1292</v>
      </c>
      <c r="N232" s="25">
        <v>39.2</v>
      </c>
      <c r="O232" s="25">
        <v>38</v>
      </c>
      <c r="P232" s="25">
        <v>1.2</v>
      </c>
      <c r="Q232" s="25">
        <v>1</v>
      </c>
      <c r="R232" s="25">
        <v>213</v>
      </c>
      <c r="S232" s="25">
        <v>586</v>
      </c>
      <c r="T232" s="25">
        <v>1</v>
      </c>
      <c r="U232" s="25">
        <v>20</v>
      </c>
      <c r="V232" s="25">
        <v>54</v>
      </c>
      <c r="W232" s="28" t="s">
        <v>1293</v>
      </c>
      <c r="X232" s="28" t="s">
        <v>1294</v>
      </c>
      <c r="Y232" s="25"/>
    </row>
    <row r="233" ht="213" customHeight="1" spans="1:25">
      <c r="A233" s="23">
        <v>227</v>
      </c>
      <c r="B233" s="25" t="s">
        <v>34</v>
      </c>
      <c r="C233" s="25" t="s">
        <v>61</v>
      </c>
      <c r="D233" s="25" t="s">
        <v>62</v>
      </c>
      <c r="E233" s="25" t="s">
        <v>1274</v>
      </c>
      <c r="F233" s="25" t="s">
        <v>1295</v>
      </c>
      <c r="G233" s="25" t="s">
        <v>1296</v>
      </c>
      <c r="H233" s="24" t="s">
        <v>39</v>
      </c>
      <c r="I233" s="25" t="s">
        <v>1295</v>
      </c>
      <c r="J233" s="25">
        <v>2026.03</v>
      </c>
      <c r="K233" s="25">
        <v>2026.12</v>
      </c>
      <c r="L233" s="25" t="s">
        <v>1297</v>
      </c>
      <c r="M233" s="28" t="s">
        <v>1298</v>
      </c>
      <c r="N233" s="25">
        <v>20.28</v>
      </c>
      <c r="O233" s="25">
        <v>20</v>
      </c>
      <c r="P233" s="25">
        <v>0.28</v>
      </c>
      <c r="Q233" s="25">
        <v>1</v>
      </c>
      <c r="R233" s="25">
        <v>121</v>
      </c>
      <c r="S233" s="25">
        <v>356</v>
      </c>
      <c r="T233" s="25">
        <v>1</v>
      </c>
      <c r="U233" s="25">
        <v>6</v>
      </c>
      <c r="V233" s="25">
        <v>17</v>
      </c>
      <c r="W233" s="28" t="s">
        <v>1299</v>
      </c>
      <c r="X233" s="28" t="s">
        <v>1300</v>
      </c>
      <c r="Y233" s="20"/>
    </row>
    <row r="234" ht="199" customHeight="1" spans="1:25">
      <c r="A234" s="23">
        <v>228</v>
      </c>
      <c r="B234" s="25" t="s">
        <v>34</v>
      </c>
      <c r="C234" s="25" t="s">
        <v>61</v>
      </c>
      <c r="D234" s="25" t="s">
        <v>62</v>
      </c>
      <c r="E234" s="25" t="s">
        <v>1274</v>
      </c>
      <c r="F234" s="25" t="s">
        <v>1295</v>
      </c>
      <c r="G234" s="25" t="s">
        <v>1301</v>
      </c>
      <c r="H234" s="24" t="s">
        <v>39</v>
      </c>
      <c r="I234" s="25" t="s">
        <v>1295</v>
      </c>
      <c r="J234" s="25">
        <v>2026.03</v>
      </c>
      <c r="K234" s="25">
        <v>2026.12</v>
      </c>
      <c r="L234" s="25" t="s">
        <v>1297</v>
      </c>
      <c r="M234" s="28" t="s">
        <v>1302</v>
      </c>
      <c r="N234" s="25">
        <v>28.72</v>
      </c>
      <c r="O234" s="25">
        <v>28</v>
      </c>
      <c r="P234" s="25">
        <v>0.72</v>
      </c>
      <c r="Q234" s="25">
        <v>1</v>
      </c>
      <c r="R234" s="25">
        <v>96</v>
      </c>
      <c r="S234" s="25">
        <v>278</v>
      </c>
      <c r="T234" s="25">
        <v>1</v>
      </c>
      <c r="U234" s="25">
        <v>8</v>
      </c>
      <c r="V234" s="25">
        <v>21</v>
      </c>
      <c r="W234" s="28" t="s">
        <v>1303</v>
      </c>
      <c r="X234" s="28" t="s">
        <v>1304</v>
      </c>
      <c r="Y234" s="20"/>
    </row>
    <row r="235" ht="150" customHeight="1" spans="1:25">
      <c r="A235" s="23">
        <v>229</v>
      </c>
      <c r="B235" s="25" t="s">
        <v>34</v>
      </c>
      <c r="C235" s="25" t="s">
        <v>61</v>
      </c>
      <c r="D235" s="25" t="s">
        <v>62</v>
      </c>
      <c r="E235" s="25" t="s">
        <v>1274</v>
      </c>
      <c r="F235" s="25" t="s">
        <v>1305</v>
      </c>
      <c r="G235" s="25" t="s">
        <v>1306</v>
      </c>
      <c r="H235" s="24" t="s">
        <v>39</v>
      </c>
      <c r="I235" s="25" t="s">
        <v>1305</v>
      </c>
      <c r="J235" s="25">
        <v>2026.03</v>
      </c>
      <c r="K235" s="25">
        <v>2026.12</v>
      </c>
      <c r="L235" s="25" t="s">
        <v>1307</v>
      </c>
      <c r="M235" s="28" t="s">
        <v>1308</v>
      </c>
      <c r="N235" s="25">
        <v>12.74</v>
      </c>
      <c r="O235" s="25">
        <v>12</v>
      </c>
      <c r="P235" s="25">
        <v>0.74</v>
      </c>
      <c r="Q235" s="25">
        <v>1</v>
      </c>
      <c r="R235" s="25">
        <v>84</v>
      </c>
      <c r="S235" s="25">
        <v>278</v>
      </c>
      <c r="T235" s="25">
        <v>0</v>
      </c>
      <c r="U235" s="25">
        <v>5</v>
      </c>
      <c r="V235" s="25">
        <v>11</v>
      </c>
      <c r="W235" s="28" t="s">
        <v>1309</v>
      </c>
      <c r="X235" s="28" t="s">
        <v>1310</v>
      </c>
      <c r="Y235" s="25"/>
    </row>
    <row r="236" ht="102" customHeight="1" spans="1:25">
      <c r="A236" s="23">
        <v>230</v>
      </c>
      <c r="B236" s="25" t="s">
        <v>34</v>
      </c>
      <c r="C236" s="25" t="s">
        <v>61</v>
      </c>
      <c r="D236" s="25" t="s">
        <v>62</v>
      </c>
      <c r="E236" s="25" t="s">
        <v>1274</v>
      </c>
      <c r="F236" s="25" t="s">
        <v>1305</v>
      </c>
      <c r="G236" s="25" t="s">
        <v>1311</v>
      </c>
      <c r="H236" s="24" t="s">
        <v>39</v>
      </c>
      <c r="I236" s="25" t="s">
        <v>1305</v>
      </c>
      <c r="J236" s="25">
        <v>2026.03</v>
      </c>
      <c r="K236" s="25">
        <v>2026.12</v>
      </c>
      <c r="L236" s="25" t="s">
        <v>1307</v>
      </c>
      <c r="M236" s="28" t="s">
        <v>1312</v>
      </c>
      <c r="N236" s="25">
        <v>14.58</v>
      </c>
      <c r="O236" s="25">
        <v>14</v>
      </c>
      <c r="P236" s="25">
        <v>0.58</v>
      </c>
      <c r="Q236" s="25">
        <v>1</v>
      </c>
      <c r="R236" s="25">
        <v>46</v>
      </c>
      <c r="S236" s="25">
        <v>132</v>
      </c>
      <c r="T236" s="25">
        <v>0</v>
      </c>
      <c r="U236" s="25">
        <v>5</v>
      </c>
      <c r="V236" s="25">
        <v>15</v>
      </c>
      <c r="W236" s="28" t="s">
        <v>1313</v>
      </c>
      <c r="X236" s="28" t="s">
        <v>1314</v>
      </c>
      <c r="Y236" s="25"/>
    </row>
    <row r="237" ht="160" customHeight="1" spans="1:25">
      <c r="A237" s="23">
        <v>231</v>
      </c>
      <c r="B237" s="25" t="s">
        <v>34</v>
      </c>
      <c r="C237" s="25" t="s">
        <v>61</v>
      </c>
      <c r="D237" s="25" t="s">
        <v>62</v>
      </c>
      <c r="E237" s="25" t="s">
        <v>1274</v>
      </c>
      <c r="F237" s="25" t="s">
        <v>1305</v>
      </c>
      <c r="G237" s="25" t="s">
        <v>1315</v>
      </c>
      <c r="H237" s="24" t="s">
        <v>39</v>
      </c>
      <c r="I237" s="25" t="s">
        <v>1305</v>
      </c>
      <c r="J237" s="25">
        <v>2026.03</v>
      </c>
      <c r="K237" s="25">
        <v>2026.12</v>
      </c>
      <c r="L237" s="25" t="s">
        <v>1307</v>
      </c>
      <c r="M237" s="28" t="s">
        <v>1316</v>
      </c>
      <c r="N237" s="25">
        <v>13.24</v>
      </c>
      <c r="O237" s="25">
        <v>13</v>
      </c>
      <c r="P237" s="25">
        <v>0.24</v>
      </c>
      <c r="Q237" s="25">
        <v>1</v>
      </c>
      <c r="R237" s="25">
        <v>53</v>
      </c>
      <c r="S237" s="25">
        <v>205</v>
      </c>
      <c r="T237" s="25">
        <v>0</v>
      </c>
      <c r="U237" s="25">
        <v>5</v>
      </c>
      <c r="V237" s="25">
        <v>15</v>
      </c>
      <c r="W237" s="28" t="s">
        <v>1317</v>
      </c>
      <c r="X237" s="28" t="s">
        <v>1318</v>
      </c>
      <c r="Y237" s="20"/>
    </row>
    <row r="238" ht="227" customHeight="1" spans="1:25">
      <c r="A238" s="23">
        <v>232</v>
      </c>
      <c r="B238" s="25" t="s">
        <v>34</v>
      </c>
      <c r="C238" s="25" t="s">
        <v>61</v>
      </c>
      <c r="D238" s="25" t="s">
        <v>62</v>
      </c>
      <c r="E238" s="25" t="s">
        <v>1274</v>
      </c>
      <c r="F238" s="25" t="s">
        <v>1319</v>
      </c>
      <c r="G238" s="25" t="s">
        <v>1320</v>
      </c>
      <c r="H238" s="24" t="s">
        <v>39</v>
      </c>
      <c r="I238" s="25" t="s">
        <v>1319</v>
      </c>
      <c r="J238" s="25">
        <v>2026.03</v>
      </c>
      <c r="K238" s="25">
        <v>2026.12</v>
      </c>
      <c r="L238" s="25" t="s">
        <v>1321</v>
      </c>
      <c r="M238" s="28" t="s">
        <v>1322</v>
      </c>
      <c r="N238" s="25">
        <v>30.13</v>
      </c>
      <c r="O238" s="25">
        <v>30</v>
      </c>
      <c r="P238" s="25">
        <v>0.13</v>
      </c>
      <c r="Q238" s="25">
        <v>1</v>
      </c>
      <c r="R238" s="25">
        <v>35</v>
      </c>
      <c r="S238" s="25">
        <v>135</v>
      </c>
      <c r="T238" s="25">
        <v>0</v>
      </c>
      <c r="U238" s="25">
        <v>13</v>
      </c>
      <c r="V238" s="25">
        <v>31</v>
      </c>
      <c r="W238" s="28" t="s">
        <v>1323</v>
      </c>
      <c r="X238" s="28" t="s">
        <v>1324</v>
      </c>
      <c r="Y238" s="20"/>
    </row>
    <row r="239" ht="157" customHeight="1" spans="1:25">
      <c r="A239" s="23">
        <v>233</v>
      </c>
      <c r="B239" s="25" t="s">
        <v>69</v>
      </c>
      <c r="C239" s="25" t="s">
        <v>70</v>
      </c>
      <c r="D239" s="25" t="s">
        <v>71</v>
      </c>
      <c r="E239" s="25" t="s">
        <v>1274</v>
      </c>
      <c r="F239" s="25" t="s">
        <v>1325</v>
      </c>
      <c r="G239" s="25" t="s">
        <v>1326</v>
      </c>
      <c r="H239" s="24" t="s">
        <v>39</v>
      </c>
      <c r="I239" s="25" t="s">
        <v>1325</v>
      </c>
      <c r="J239" s="25">
        <v>2026.03</v>
      </c>
      <c r="K239" s="25">
        <v>2026.12</v>
      </c>
      <c r="L239" s="25" t="s">
        <v>1327</v>
      </c>
      <c r="M239" s="28" t="s">
        <v>1328</v>
      </c>
      <c r="N239" s="25">
        <v>23.4</v>
      </c>
      <c r="O239" s="25">
        <v>20</v>
      </c>
      <c r="P239" s="25">
        <v>3.4</v>
      </c>
      <c r="Q239" s="25">
        <v>1</v>
      </c>
      <c r="R239" s="25">
        <v>28</v>
      </c>
      <c r="S239" s="25">
        <v>68</v>
      </c>
      <c r="T239" s="25">
        <v>1</v>
      </c>
      <c r="U239" s="25">
        <v>5</v>
      </c>
      <c r="V239" s="25">
        <v>18</v>
      </c>
      <c r="W239" s="28" t="s">
        <v>1329</v>
      </c>
      <c r="X239" s="28" t="s">
        <v>1290</v>
      </c>
      <c r="Y239" s="25"/>
    </row>
    <row r="240" ht="150" customHeight="1" spans="1:25">
      <c r="A240" s="23">
        <v>234</v>
      </c>
      <c r="B240" s="25" t="s">
        <v>69</v>
      </c>
      <c r="C240" s="25" t="s">
        <v>70</v>
      </c>
      <c r="D240" s="25" t="s">
        <v>71</v>
      </c>
      <c r="E240" s="25" t="s">
        <v>1274</v>
      </c>
      <c r="F240" s="25" t="s">
        <v>1330</v>
      </c>
      <c r="G240" s="25" t="s">
        <v>1331</v>
      </c>
      <c r="H240" s="24" t="s">
        <v>39</v>
      </c>
      <c r="I240" s="25" t="s">
        <v>1330</v>
      </c>
      <c r="J240" s="25">
        <v>2026.03</v>
      </c>
      <c r="K240" s="25">
        <v>2026.12</v>
      </c>
      <c r="L240" s="25" t="s">
        <v>1332</v>
      </c>
      <c r="M240" s="28" t="s">
        <v>1333</v>
      </c>
      <c r="N240" s="25">
        <v>20.57</v>
      </c>
      <c r="O240" s="25">
        <v>20</v>
      </c>
      <c r="P240" s="25">
        <v>0.57</v>
      </c>
      <c r="Q240" s="25">
        <v>1</v>
      </c>
      <c r="R240" s="25">
        <v>35</v>
      </c>
      <c r="S240" s="25">
        <v>186</v>
      </c>
      <c r="T240" s="25">
        <v>0</v>
      </c>
      <c r="U240" s="25">
        <v>6</v>
      </c>
      <c r="V240" s="25">
        <v>16</v>
      </c>
      <c r="W240" s="28" t="s">
        <v>1334</v>
      </c>
      <c r="X240" s="28" t="s">
        <v>1335</v>
      </c>
      <c r="Y240" s="25"/>
    </row>
    <row r="241" ht="150" customHeight="1" spans="1:25">
      <c r="A241" s="23">
        <v>235</v>
      </c>
      <c r="B241" s="25" t="s">
        <v>69</v>
      </c>
      <c r="C241" s="25" t="s">
        <v>70</v>
      </c>
      <c r="D241" s="25" t="s">
        <v>71</v>
      </c>
      <c r="E241" s="25" t="s">
        <v>1274</v>
      </c>
      <c r="F241" s="25" t="s">
        <v>1330</v>
      </c>
      <c r="G241" s="25" t="s">
        <v>1336</v>
      </c>
      <c r="H241" s="24" t="s">
        <v>39</v>
      </c>
      <c r="I241" s="25" t="s">
        <v>1330</v>
      </c>
      <c r="J241" s="25">
        <v>2026.03</v>
      </c>
      <c r="K241" s="25">
        <v>2026.12</v>
      </c>
      <c r="L241" s="25" t="s">
        <v>1332</v>
      </c>
      <c r="M241" s="28" t="s">
        <v>1337</v>
      </c>
      <c r="N241" s="25">
        <v>11.58</v>
      </c>
      <c r="O241" s="25">
        <v>5</v>
      </c>
      <c r="P241" s="25">
        <v>6.58</v>
      </c>
      <c r="Q241" s="25">
        <v>1</v>
      </c>
      <c r="R241" s="25">
        <v>35</v>
      </c>
      <c r="S241" s="25">
        <v>186</v>
      </c>
      <c r="T241" s="25">
        <v>0</v>
      </c>
      <c r="U241" s="25">
        <v>4</v>
      </c>
      <c r="V241" s="25">
        <v>7</v>
      </c>
      <c r="W241" s="28" t="s">
        <v>1338</v>
      </c>
      <c r="X241" s="28" t="s">
        <v>1339</v>
      </c>
      <c r="Y241" s="25"/>
    </row>
    <row r="242" ht="134" customHeight="1" spans="1:25">
      <c r="A242" s="23">
        <v>236</v>
      </c>
      <c r="B242" s="25" t="s">
        <v>69</v>
      </c>
      <c r="C242" s="25" t="s">
        <v>70</v>
      </c>
      <c r="D242" s="25" t="s">
        <v>71</v>
      </c>
      <c r="E242" s="25" t="s">
        <v>1274</v>
      </c>
      <c r="F242" s="25" t="s">
        <v>1340</v>
      </c>
      <c r="G242" s="25" t="s">
        <v>1341</v>
      </c>
      <c r="H242" s="24" t="s">
        <v>39</v>
      </c>
      <c r="I242" s="25" t="s">
        <v>1340</v>
      </c>
      <c r="J242" s="25">
        <v>2026.03</v>
      </c>
      <c r="K242" s="25">
        <v>2026.12</v>
      </c>
      <c r="L242" s="25" t="s">
        <v>1342</v>
      </c>
      <c r="M242" s="28" t="s">
        <v>1343</v>
      </c>
      <c r="N242" s="25">
        <v>32.76</v>
      </c>
      <c r="O242" s="25">
        <v>30</v>
      </c>
      <c r="P242" s="25">
        <v>2.76</v>
      </c>
      <c r="Q242" s="25">
        <v>1</v>
      </c>
      <c r="R242" s="25">
        <v>51</v>
      </c>
      <c r="S242" s="25">
        <v>190</v>
      </c>
      <c r="T242" s="25">
        <v>0</v>
      </c>
      <c r="U242" s="25">
        <v>5</v>
      </c>
      <c r="V242" s="25">
        <v>9</v>
      </c>
      <c r="W242" s="28" t="s">
        <v>1344</v>
      </c>
      <c r="X242" s="28" t="s">
        <v>1345</v>
      </c>
      <c r="Y242" s="25"/>
    </row>
    <row r="243" ht="163" customHeight="1" spans="1:25">
      <c r="A243" s="23">
        <v>237</v>
      </c>
      <c r="B243" s="25" t="s">
        <v>34</v>
      </c>
      <c r="C243" s="25" t="s">
        <v>61</v>
      </c>
      <c r="D243" s="25" t="s">
        <v>62</v>
      </c>
      <c r="E243" s="25" t="s">
        <v>1274</v>
      </c>
      <c r="F243" s="25" t="s">
        <v>1340</v>
      </c>
      <c r="G243" s="25" t="s">
        <v>1346</v>
      </c>
      <c r="H243" s="24" t="s">
        <v>39</v>
      </c>
      <c r="I243" s="25" t="s">
        <v>1340</v>
      </c>
      <c r="J243" s="25">
        <v>2026.03</v>
      </c>
      <c r="K243" s="25">
        <v>2026.12</v>
      </c>
      <c r="L243" s="25" t="s">
        <v>1342</v>
      </c>
      <c r="M243" s="28" t="s">
        <v>1347</v>
      </c>
      <c r="N243" s="25">
        <v>21.16</v>
      </c>
      <c r="O243" s="25">
        <v>20</v>
      </c>
      <c r="P243" s="25">
        <v>1.16</v>
      </c>
      <c r="Q243" s="25">
        <v>1</v>
      </c>
      <c r="R243" s="25">
        <v>91</v>
      </c>
      <c r="S243" s="25">
        <v>296</v>
      </c>
      <c r="T243" s="25">
        <v>0</v>
      </c>
      <c r="U243" s="25">
        <v>11</v>
      </c>
      <c r="V243" s="25">
        <v>35</v>
      </c>
      <c r="W243" s="28" t="s">
        <v>1348</v>
      </c>
      <c r="X243" s="28" t="s">
        <v>1349</v>
      </c>
      <c r="Y243" s="25"/>
    </row>
    <row r="244" ht="159" customHeight="1" spans="1:25">
      <c r="A244" s="23">
        <v>238</v>
      </c>
      <c r="B244" s="25" t="s">
        <v>34</v>
      </c>
      <c r="C244" s="25" t="s">
        <v>61</v>
      </c>
      <c r="D244" s="25" t="s">
        <v>62</v>
      </c>
      <c r="E244" s="25" t="s">
        <v>1274</v>
      </c>
      <c r="F244" s="25" t="s">
        <v>1350</v>
      </c>
      <c r="G244" s="25" t="s">
        <v>1351</v>
      </c>
      <c r="H244" s="24" t="s">
        <v>39</v>
      </c>
      <c r="I244" s="25" t="s">
        <v>1350</v>
      </c>
      <c r="J244" s="25">
        <v>2026.03</v>
      </c>
      <c r="K244" s="25">
        <v>2026.12</v>
      </c>
      <c r="L244" s="25" t="s">
        <v>1352</v>
      </c>
      <c r="M244" s="28" t="s">
        <v>1353</v>
      </c>
      <c r="N244" s="25">
        <v>25.8</v>
      </c>
      <c r="O244" s="25">
        <v>25</v>
      </c>
      <c r="P244" s="25">
        <v>0.8</v>
      </c>
      <c r="Q244" s="25">
        <v>1</v>
      </c>
      <c r="R244" s="25">
        <v>112</v>
      </c>
      <c r="S244" s="25">
        <v>325</v>
      </c>
      <c r="T244" s="25">
        <v>0</v>
      </c>
      <c r="U244" s="25">
        <v>8</v>
      </c>
      <c r="V244" s="25">
        <v>21</v>
      </c>
      <c r="W244" s="28" t="s">
        <v>1354</v>
      </c>
      <c r="X244" s="28" t="s">
        <v>1355</v>
      </c>
      <c r="Y244" s="25"/>
    </row>
    <row r="245" ht="156" customHeight="1" spans="1:25">
      <c r="A245" s="23">
        <v>239</v>
      </c>
      <c r="B245" s="25" t="s">
        <v>34</v>
      </c>
      <c r="C245" s="25" t="s">
        <v>61</v>
      </c>
      <c r="D245" s="25" t="s">
        <v>62</v>
      </c>
      <c r="E245" s="25" t="s">
        <v>1274</v>
      </c>
      <c r="F245" s="25" t="s">
        <v>1356</v>
      </c>
      <c r="G245" s="25" t="s">
        <v>1357</v>
      </c>
      <c r="H245" s="24" t="s">
        <v>39</v>
      </c>
      <c r="I245" s="25" t="s">
        <v>1356</v>
      </c>
      <c r="J245" s="25">
        <v>2026.03</v>
      </c>
      <c r="K245" s="25">
        <v>2026.12</v>
      </c>
      <c r="L245" s="25" t="s">
        <v>1358</v>
      </c>
      <c r="M245" s="28" t="s">
        <v>1359</v>
      </c>
      <c r="N245" s="25">
        <v>21.4</v>
      </c>
      <c r="O245" s="25">
        <v>20</v>
      </c>
      <c r="P245" s="25">
        <v>1.4</v>
      </c>
      <c r="Q245" s="25">
        <v>1</v>
      </c>
      <c r="R245" s="25">
        <v>134</v>
      </c>
      <c r="S245" s="25">
        <v>389</v>
      </c>
      <c r="T245" s="25">
        <v>0</v>
      </c>
      <c r="U245" s="25">
        <v>9</v>
      </c>
      <c r="V245" s="25">
        <v>31</v>
      </c>
      <c r="W245" s="28" t="s">
        <v>1360</v>
      </c>
      <c r="X245" s="28" t="s">
        <v>1361</v>
      </c>
      <c r="Y245" s="25"/>
    </row>
    <row r="246" ht="174" customHeight="1" spans="1:25">
      <c r="A246" s="23">
        <v>240</v>
      </c>
      <c r="B246" s="25" t="s">
        <v>69</v>
      </c>
      <c r="C246" s="25" t="s">
        <v>70</v>
      </c>
      <c r="D246" s="25" t="s">
        <v>71</v>
      </c>
      <c r="E246" s="25" t="s">
        <v>1274</v>
      </c>
      <c r="F246" s="25" t="s">
        <v>1356</v>
      </c>
      <c r="G246" s="25" t="s">
        <v>1362</v>
      </c>
      <c r="H246" s="24" t="s">
        <v>39</v>
      </c>
      <c r="I246" s="25" t="s">
        <v>1356</v>
      </c>
      <c r="J246" s="25">
        <v>2026.03</v>
      </c>
      <c r="K246" s="25">
        <v>2026.12</v>
      </c>
      <c r="L246" s="25" t="s">
        <v>1358</v>
      </c>
      <c r="M246" s="28" t="s">
        <v>1363</v>
      </c>
      <c r="N246" s="25">
        <v>21.17</v>
      </c>
      <c r="O246" s="25">
        <v>20</v>
      </c>
      <c r="P246" s="25">
        <v>1.17</v>
      </c>
      <c r="Q246" s="25">
        <v>1</v>
      </c>
      <c r="R246" s="25">
        <v>128</v>
      </c>
      <c r="S246" s="25">
        <v>365</v>
      </c>
      <c r="T246" s="25">
        <v>0</v>
      </c>
      <c r="U246" s="25">
        <v>6</v>
      </c>
      <c r="V246" s="25">
        <v>16</v>
      </c>
      <c r="W246" s="28" t="s">
        <v>1364</v>
      </c>
      <c r="X246" s="28" t="s">
        <v>1365</v>
      </c>
      <c r="Y246" s="25"/>
    </row>
    <row r="247" ht="144" customHeight="1" spans="1:25">
      <c r="A247" s="23">
        <v>241</v>
      </c>
      <c r="B247" s="25" t="s">
        <v>34</v>
      </c>
      <c r="C247" s="25" t="s">
        <v>61</v>
      </c>
      <c r="D247" s="25" t="s">
        <v>62</v>
      </c>
      <c r="E247" s="25" t="s">
        <v>1274</v>
      </c>
      <c r="F247" s="25" t="s">
        <v>1366</v>
      </c>
      <c r="G247" s="25" t="s">
        <v>1367</v>
      </c>
      <c r="H247" s="24" t="s">
        <v>39</v>
      </c>
      <c r="I247" s="25" t="s">
        <v>1366</v>
      </c>
      <c r="J247" s="25">
        <v>2026.03</v>
      </c>
      <c r="K247" s="25">
        <v>2026.12</v>
      </c>
      <c r="L247" s="25" t="s">
        <v>1368</v>
      </c>
      <c r="M247" s="28" t="s">
        <v>1369</v>
      </c>
      <c r="N247" s="25">
        <v>20.51</v>
      </c>
      <c r="O247" s="25">
        <v>20</v>
      </c>
      <c r="P247" s="25">
        <v>0.51</v>
      </c>
      <c r="Q247" s="25">
        <v>1</v>
      </c>
      <c r="R247" s="25">
        <v>72</v>
      </c>
      <c r="S247" s="25">
        <v>256</v>
      </c>
      <c r="T247" s="25">
        <v>1</v>
      </c>
      <c r="U247" s="25">
        <v>7</v>
      </c>
      <c r="V247" s="25">
        <v>23</v>
      </c>
      <c r="W247" s="28" t="s">
        <v>1370</v>
      </c>
      <c r="X247" s="28" t="s">
        <v>1371</v>
      </c>
      <c r="Y247" s="25"/>
    </row>
    <row r="248" ht="202" customHeight="1" spans="1:25">
      <c r="A248" s="23">
        <v>242</v>
      </c>
      <c r="B248" s="25" t="s">
        <v>34</v>
      </c>
      <c r="C248" s="25" t="s">
        <v>61</v>
      </c>
      <c r="D248" s="25" t="s">
        <v>62</v>
      </c>
      <c r="E248" s="25" t="s">
        <v>1274</v>
      </c>
      <c r="F248" s="25" t="s">
        <v>1372</v>
      </c>
      <c r="G248" s="25" t="s">
        <v>1373</v>
      </c>
      <c r="H248" s="24" t="s">
        <v>39</v>
      </c>
      <c r="I248" s="25" t="s">
        <v>1372</v>
      </c>
      <c r="J248" s="25">
        <v>2026.03</v>
      </c>
      <c r="K248" s="25">
        <v>2026.12</v>
      </c>
      <c r="L248" s="25" t="s">
        <v>1374</v>
      </c>
      <c r="M248" s="28" t="s">
        <v>1375</v>
      </c>
      <c r="N248" s="25">
        <v>15.03</v>
      </c>
      <c r="O248" s="25">
        <v>15</v>
      </c>
      <c r="P248" s="25">
        <v>0.03</v>
      </c>
      <c r="Q248" s="25">
        <v>1</v>
      </c>
      <c r="R248" s="25">
        <v>208</v>
      </c>
      <c r="S248" s="25">
        <v>920</v>
      </c>
      <c r="T248" s="25">
        <v>1</v>
      </c>
      <c r="U248" s="25">
        <v>16</v>
      </c>
      <c r="V248" s="25">
        <v>59</v>
      </c>
      <c r="W248" s="28" t="s">
        <v>1376</v>
      </c>
      <c r="X248" s="28" t="s">
        <v>1377</v>
      </c>
      <c r="Y248" s="20"/>
    </row>
    <row r="249" ht="210" customHeight="1" spans="1:25">
      <c r="A249" s="23">
        <v>243</v>
      </c>
      <c r="B249" s="25" t="s">
        <v>34</v>
      </c>
      <c r="C249" s="25" t="s">
        <v>61</v>
      </c>
      <c r="D249" s="25" t="s">
        <v>62</v>
      </c>
      <c r="E249" s="25" t="s">
        <v>1274</v>
      </c>
      <c r="F249" s="25" t="s">
        <v>1378</v>
      </c>
      <c r="G249" s="25" t="s">
        <v>1379</v>
      </c>
      <c r="H249" s="24" t="s">
        <v>39</v>
      </c>
      <c r="I249" s="25" t="s">
        <v>1378</v>
      </c>
      <c r="J249" s="25">
        <v>2026.03</v>
      </c>
      <c r="K249" s="25">
        <v>2026.12</v>
      </c>
      <c r="L249" s="25" t="s">
        <v>1380</v>
      </c>
      <c r="M249" s="28" t="s">
        <v>1381</v>
      </c>
      <c r="N249" s="25">
        <v>25.14</v>
      </c>
      <c r="O249" s="25">
        <v>25</v>
      </c>
      <c r="P249" s="25">
        <v>0.14</v>
      </c>
      <c r="Q249" s="25">
        <v>1</v>
      </c>
      <c r="R249" s="25">
        <v>75</v>
      </c>
      <c r="S249" s="25">
        <v>350</v>
      </c>
      <c r="T249" s="25">
        <v>0</v>
      </c>
      <c r="U249" s="25">
        <v>15</v>
      </c>
      <c r="V249" s="25">
        <v>50</v>
      </c>
      <c r="W249" s="28" t="s">
        <v>1382</v>
      </c>
      <c r="X249" s="28" t="s">
        <v>1383</v>
      </c>
      <c r="Y249" s="20"/>
    </row>
    <row r="250" ht="186" customHeight="1" spans="1:25">
      <c r="A250" s="23">
        <v>244</v>
      </c>
      <c r="B250" s="25" t="s">
        <v>34</v>
      </c>
      <c r="C250" s="25" t="s">
        <v>61</v>
      </c>
      <c r="D250" s="25" t="s">
        <v>62</v>
      </c>
      <c r="E250" s="25" t="s">
        <v>1274</v>
      </c>
      <c r="F250" s="25" t="s">
        <v>1384</v>
      </c>
      <c r="G250" s="25" t="s">
        <v>1385</v>
      </c>
      <c r="H250" s="24" t="s">
        <v>39</v>
      </c>
      <c r="I250" s="25" t="s">
        <v>1384</v>
      </c>
      <c r="J250" s="25">
        <v>2026.03</v>
      </c>
      <c r="K250" s="25">
        <v>2026.12</v>
      </c>
      <c r="L250" s="25" t="s">
        <v>1386</v>
      </c>
      <c r="M250" s="28" t="s">
        <v>1387</v>
      </c>
      <c r="N250" s="25">
        <v>30.02</v>
      </c>
      <c r="O250" s="25">
        <v>30</v>
      </c>
      <c r="P250" s="25">
        <v>0.02</v>
      </c>
      <c r="Q250" s="25">
        <v>1</v>
      </c>
      <c r="R250" s="25">
        <v>242</v>
      </c>
      <c r="S250" s="25">
        <v>890</v>
      </c>
      <c r="T250" s="25">
        <v>0</v>
      </c>
      <c r="U250" s="25">
        <v>26</v>
      </c>
      <c r="V250" s="25">
        <v>70</v>
      </c>
      <c r="W250" s="28" t="s">
        <v>1388</v>
      </c>
      <c r="X250" s="28" t="s">
        <v>1389</v>
      </c>
      <c r="Y250" s="20"/>
    </row>
    <row r="251" ht="186" customHeight="1" spans="1:25">
      <c r="A251" s="23">
        <v>245</v>
      </c>
      <c r="B251" s="25" t="s">
        <v>34</v>
      </c>
      <c r="C251" s="25" t="s">
        <v>369</v>
      </c>
      <c r="D251" s="25" t="s">
        <v>370</v>
      </c>
      <c r="E251" s="25" t="s">
        <v>1274</v>
      </c>
      <c r="F251" s="25" t="s">
        <v>1390</v>
      </c>
      <c r="G251" s="25" t="s">
        <v>1391</v>
      </c>
      <c r="H251" s="24" t="s">
        <v>39</v>
      </c>
      <c r="I251" s="25" t="s">
        <v>1390</v>
      </c>
      <c r="J251" s="25">
        <v>2026.03</v>
      </c>
      <c r="K251" s="25">
        <v>2026.12</v>
      </c>
      <c r="L251" s="25" t="s">
        <v>1392</v>
      </c>
      <c r="M251" s="28" t="s">
        <v>1393</v>
      </c>
      <c r="N251" s="25">
        <v>27.05</v>
      </c>
      <c r="O251" s="25">
        <v>25</v>
      </c>
      <c r="P251" s="25">
        <v>2.05</v>
      </c>
      <c r="Q251" s="25">
        <v>1</v>
      </c>
      <c r="R251" s="25">
        <v>15</v>
      </c>
      <c r="S251" s="25">
        <v>46</v>
      </c>
      <c r="T251" s="25">
        <v>0</v>
      </c>
      <c r="U251" s="25">
        <v>6</v>
      </c>
      <c r="V251" s="25">
        <v>18</v>
      </c>
      <c r="W251" s="28" t="s">
        <v>1394</v>
      </c>
      <c r="X251" s="28" t="s">
        <v>1395</v>
      </c>
      <c r="Y251" s="25"/>
    </row>
    <row r="252" ht="162" customHeight="1" spans="1:25">
      <c r="A252" s="23">
        <v>246</v>
      </c>
      <c r="B252" s="25" t="s">
        <v>34</v>
      </c>
      <c r="C252" s="25" t="s">
        <v>61</v>
      </c>
      <c r="D252" s="25" t="s">
        <v>62</v>
      </c>
      <c r="E252" s="25" t="s">
        <v>1274</v>
      </c>
      <c r="F252" s="25" t="s">
        <v>1390</v>
      </c>
      <c r="G252" s="25" t="s">
        <v>1396</v>
      </c>
      <c r="H252" s="24" t="s">
        <v>39</v>
      </c>
      <c r="I252" s="25" t="s">
        <v>1390</v>
      </c>
      <c r="J252" s="25">
        <v>2026.03</v>
      </c>
      <c r="K252" s="25">
        <v>2026.12</v>
      </c>
      <c r="L252" s="25" t="s">
        <v>1392</v>
      </c>
      <c r="M252" s="28" t="s">
        <v>1397</v>
      </c>
      <c r="N252" s="25">
        <v>25.29</v>
      </c>
      <c r="O252" s="25">
        <v>25</v>
      </c>
      <c r="P252" s="25">
        <v>0.29</v>
      </c>
      <c r="Q252" s="25">
        <v>1</v>
      </c>
      <c r="R252" s="25">
        <v>30</v>
      </c>
      <c r="S252" s="25">
        <v>205</v>
      </c>
      <c r="T252" s="25">
        <v>0</v>
      </c>
      <c r="U252" s="25">
        <v>6</v>
      </c>
      <c r="V252" s="25">
        <v>20</v>
      </c>
      <c r="W252" s="28" t="s">
        <v>1398</v>
      </c>
      <c r="X252" s="28" t="s">
        <v>1399</v>
      </c>
      <c r="Y252" s="25"/>
    </row>
    <row r="253" ht="174" customHeight="1" spans="1:25">
      <c r="A253" s="23">
        <v>247</v>
      </c>
      <c r="B253" s="24" t="s">
        <v>69</v>
      </c>
      <c r="C253" s="24" t="s">
        <v>70</v>
      </c>
      <c r="D253" s="24" t="s">
        <v>149</v>
      </c>
      <c r="E253" s="24" t="s">
        <v>1400</v>
      </c>
      <c r="F253" s="24" t="s">
        <v>1401</v>
      </c>
      <c r="G253" s="24" t="s">
        <v>1402</v>
      </c>
      <c r="H253" s="24" t="s">
        <v>39</v>
      </c>
      <c r="I253" s="24" t="s">
        <v>1401</v>
      </c>
      <c r="J253" s="33">
        <v>2026.01</v>
      </c>
      <c r="K253" s="24">
        <v>2026.12</v>
      </c>
      <c r="L253" s="24" t="s">
        <v>1401</v>
      </c>
      <c r="M253" s="26" t="s">
        <v>1403</v>
      </c>
      <c r="N253" s="24">
        <v>25</v>
      </c>
      <c r="O253" s="24">
        <v>25</v>
      </c>
      <c r="P253" s="24">
        <v>0</v>
      </c>
      <c r="Q253" s="24">
        <v>1</v>
      </c>
      <c r="R253" s="24">
        <v>20</v>
      </c>
      <c r="S253" s="24">
        <v>62</v>
      </c>
      <c r="T253" s="24">
        <v>1</v>
      </c>
      <c r="U253" s="24">
        <v>3</v>
      </c>
      <c r="V253" s="24">
        <v>9</v>
      </c>
      <c r="W253" s="26" t="s">
        <v>1404</v>
      </c>
      <c r="X253" s="26" t="s">
        <v>1405</v>
      </c>
      <c r="Y253" s="25"/>
    </row>
    <row r="254" ht="147" customHeight="1" spans="1:25">
      <c r="A254" s="23">
        <v>248</v>
      </c>
      <c r="B254" s="24" t="s">
        <v>34</v>
      </c>
      <c r="C254" s="24" t="s">
        <v>61</v>
      </c>
      <c r="D254" s="24" t="s">
        <v>62</v>
      </c>
      <c r="E254" s="24" t="s">
        <v>1400</v>
      </c>
      <c r="F254" s="24" t="s">
        <v>1401</v>
      </c>
      <c r="G254" s="24" t="s">
        <v>1406</v>
      </c>
      <c r="H254" s="24" t="s">
        <v>39</v>
      </c>
      <c r="I254" s="24" t="s">
        <v>1401</v>
      </c>
      <c r="J254" s="33">
        <v>2026.01</v>
      </c>
      <c r="K254" s="24">
        <v>2026.12</v>
      </c>
      <c r="L254" s="24" t="s">
        <v>1401</v>
      </c>
      <c r="M254" s="26" t="s">
        <v>1407</v>
      </c>
      <c r="N254" s="24">
        <v>20</v>
      </c>
      <c r="O254" s="24">
        <v>20</v>
      </c>
      <c r="P254" s="24">
        <v>0</v>
      </c>
      <c r="Q254" s="24">
        <v>1</v>
      </c>
      <c r="R254" s="24">
        <v>130</v>
      </c>
      <c r="S254" s="24">
        <v>391</v>
      </c>
      <c r="T254" s="24">
        <v>1</v>
      </c>
      <c r="U254" s="24">
        <v>24</v>
      </c>
      <c r="V254" s="24">
        <v>82</v>
      </c>
      <c r="W254" s="26" t="s">
        <v>1408</v>
      </c>
      <c r="X254" s="26" t="s">
        <v>1409</v>
      </c>
      <c r="Y254" s="25"/>
    </row>
    <row r="255" ht="147" customHeight="1" spans="1:25">
      <c r="A255" s="23">
        <v>249</v>
      </c>
      <c r="B255" s="24" t="s">
        <v>34</v>
      </c>
      <c r="C255" s="24" t="s">
        <v>61</v>
      </c>
      <c r="D255" s="24" t="s">
        <v>62</v>
      </c>
      <c r="E255" s="24" t="s">
        <v>1400</v>
      </c>
      <c r="F255" s="24" t="s">
        <v>1410</v>
      </c>
      <c r="G255" s="24" t="s">
        <v>1411</v>
      </c>
      <c r="H255" s="24" t="s">
        <v>39</v>
      </c>
      <c r="I255" s="24" t="s">
        <v>1410</v>
      </c>
      <c r="J255" s="33">
        <v>2026.01</v>
      </c>
      <c r="K255" s="24">
        <v>2026.12</v>
      </c>
      <c r="L255" s="24" t="s">
        <v>1410</v>
      </c>
      <c r="M255" s="26" t="s">
        <v>1412</v>
      </c>
      <c r="N255" s="24">
        <v>21.5</v>
      </c>
      <c r="O255" s="24">
        <v>21.5</v>
      </c>
      <c r="P255" s="24">
        <v>0</v>
      </c>
      <c r="Q255" s="24">
        <v>1</v>
      </c>
      <c r="R255" s="24">
        <v>95</v>
      </c>
      <c r="S255" s="24">
        <v>235</v>
      </c>
      <c r="T255" s="24">
        <v>1</v>
      </c>
      <c r="U255" s="24">
        <v>20</v>
      </c>
      <c r="V255" s="24">
        <v>65</v>
      </c>
      <c r="W255" s="26" t="s">
        <v>1413</v>
      </c>
      <c r="X255" s="26" t="s">
        <v>1414</v>
      </c>
      <c r="Y255" s="25"/>
    </row>
    <row r="256" ht="163" customHeight="1" spans="1:25">
      <c r="A256" s="23">
        <v>250</v>
      </c>
      <c r="B256" s="24" t="s">
        <v>34</v>
      </c>
      <c r="C256" s="24" t="s">
        <v>61</v>
      </c>
      <c r="D256" s="24" t="s">
        <v>62</v>
      </c>
      <c r="E256" s="24" t="s">
        <v>1400</v>
      </c>
      <c r="F256" s="24" t="s">
        <v>1410</v>
      </c>
      <c r="G256" s="24" t="s">
        <v>1415</v>
      </c>
      <c r="H256" s="24" t="s">
        <v>39</v>
      </c>
      <c r="I256" s="24" t="s">
        <v>1410</v>
      </c>
      <c r="J256" s="33">
        <v>2026.01</v>
      </c>
      <c r="K256" s="24">
        <v>2026.12</v>
      </c>
      <c r="L256" s="24" t="s">
        <v>1410</v>
      </c>
      <c r="M256" s="26" t="s">
        <v>1416</v>
      </c>
      <c r="N256" s="24">
        <v>20</v>
      </c>
      <c r="O256" s="24">
        <v>20</v>
      </c>
      <c r="P256" s="24">
        <v>0</v>
      </c>
      <c r="Q256" s="24">
        <v>1</v>
      </c>
      <c r="R256" s="24">
        <v>87</v>
      </c>
      <c r="S256" s="24">
        <v>264</v>
      </c>
      <c r="T256" s="24">
        <v>1</v>
      </c>
      <c r="U256" s="24">
        <v>43</v>
      </c>
      <c r="V256" s="24">
        <v>78</v>
      </c>
      <c r="W256" s="26" t="s">
        <v>1417</v>
      </c>
      <c r="X256" s="26" t="s">
        <v>1418</v>
      </c>
      <c r="Y256" s="25"/>
    </row>
    <row r="257" ht="132" customHeight="1" spans="1:25">
      <c r="A257" s="23">
        <v>251</v>
      </c>
      <c r="B257" s="24" t="s">
        <v>34</v>
      </c>
      <c r="C257" s="24" t="s">
        <v>35</v>
      </c>
      <c r="D257" s="24" t="s">
        <v>53</v>
      </c>
      <c r="E257" s="24" t="s">
        <v>1400</v>
      </c>
      <c r="F257" s="24" t="s">
        <v>1419</v>
      </c>
      <c r="G257" s="24" t="s">
        <v>1420</v>
      </c>
      <c r="H257" s="24" t="s">
        <v>39</v>
      </c>
      <c r="I257" s="24" t="s">
        <v>1419</v>
      </c>
      <c r="J257" s="33">
        <v>2026.01</v>
      </c>
      <c r="K257" s="24">
        <v>2026.12</v>
      </c>
      <c r="L257" s="24" t="s">
        <v>1419</v>
      </c>
      <c r="M257" s="26" t="s">
        <v>1421</v>
      </c>
      <c r="N257" s="24">
        <v>20</v>
      </c>
      <c r="O257" s="24">
        <v>20</v>
      </c>
      <c r="P257" s="24">
        <v>0</v>
      </c>
      <c r="Q257" s="24">
        <v>1</v>
      </c>
      <c r="R257" s="24">
        <v>92</v>
      </c>
      <c r="S257" s="24">
        <v>92</v>
      </c>
      <c r="T257" s="24">
        <v>0</v>
      </c>
      <c r="U257" s="24">
        <v>92</v>
      </c>
      <c r="V257" s="24">
        <v>92</v>
      </c>
      <c r="W257" s="26" t="s">
        <v>1422</v>
      </c>
      <c r="X257" s="26" t="s">
        <v>1423</v>
      </c>
      <c r="Y257" s="25"/>
    </row>
    <row r="258" ht="129" customHeight="1" spans="1:25">
      <c r="A258" s="23">
        <v>252</v>
      </c>
      <c r="B258" s="24" t="s">
        <v>34</v>
      </c>
      <c r="C258" s="24" t="s">
        <v>35</v>
      </c>
      <c r="D258" s="24" t="s">
        <v>53</v>
      </c>
      <c r="E258" s="24" t="s">
        <v>1400</v>
      </c>
      <c r="F258" s="29" t="s">
        <v>1424</v>
      </c>
      <c r="G258" s="24" t="s">
        <v>1425</v>
      </c>
      <c r="H258" s="24" t="s">
        <v>39</v>
      </c>
      <c r="I258" s="29" t="s">
        <v>1424</v>
      </c>
      <c r="J258" s="24">
        <v>2026.01</v>
      </c>
      <c r="K258" s="25">
        <v>2026.12</v>
      </c>
      <c r="L258" s="29" t="s">
        <v>1424</v>
      </c>
      <c r="M258" s="26" t="s">
        <v>1426</v>
      </c>
      <c r="N258" s="24">
        <v>30</v>
      </c>
      <c r="O258" s="24">
        <v>30</v>
      </c>
      <c r="P258" s="24">
        <v>0</v>
      </c>
      <c r="Q258" s="24">
        <v>1</v>
      </c>
      <c r="R258" s="24">
        <v>30</v>
      </c>
      <c r="S258" s="24">
        <v>30</v>
      </c>
      <c r="T258" s="24">
        <v>0</v>
      </c>
      <c r="U258" s="24">
        <v>30</v>
      </c>
      <c r="V258" s="24">
        <v>30</v>
      </c>
      <c r="W258" s="26" t="s">
        <v>1427</v>
      </c>
      <c r="X258" s="26" t="s">
        <v>1428</v>
      </c>
      <c r="Y258" s="25"/>
    </row>
    <row r="259" ht="129" customHeight="1" spans="1:25">
      <c r="A259" s="23">
        <v>253</v>
      </c>
      <c r="B259" s="24" t="s">
        <v>34</v>
      </c>
      <c r="C259" s="24" t="s">
        <v>61</v>
      </c>
      <c r="D259" s="24" t="s">
        <v>62</v>
      </c>
      <c r="E259" s="24" t="s">
        <v>1400</v>
      </c>
      <c r="F259" s="24" t="s">
        <v>1429</v>
      </c>
      <c r="G259" s="24" t="s">
        <v>1430</v>
      </c>
      <c r="H259" s="24" t="s">
        <v>39</v>
      </c>
      <c r="I259" s="24" t="s">
        <v>1429</v>
      </c>
      <c r="J259" s="33">
        <v>2026.01</v>
      </c>
      <c r="K259" s="24">
        <v>2026.12</v>
      </c>
      <c r="L259" s="24" t="s">
        <v>1429</v>
      </c>
      <c r="M259" s="26" t="s">
        <v>1431</v>
      </c>
      <c r="N259" s="24">
        <v>20</v>
      </c>
      <c r="O259" s="24">
        <v>20</v>
      </c>
      <c r="P259" s="24">
        <v>0</v>
      </c>
      <c r="Q259" s="24">
        <v>1</v>
      </c>
      <c r="R259" s="24">
        <v>85</v>
      </c>
      <c r="S259" s="24">
        <v>268</v>
      </c>
      <c r="T259" s="24">
        <v>1</v>
      </c>
      <c r="U259" s="24">
        <v>21</v>
      </c>
      <c r="V259" s="24">
        <v>65</v>
      </c>
      <c r="W259" s="26" t="s">
        <v>1432</v>
      </c>
      <c r="X259" s="26" t="s">
        <v>1433</v>
      </c>
      <c r="Y259" s="25"/>
    </row>
    <row r="260" ht="129" customHeight="1" spans="1:25">
      <c r="A260" s="23">
        <v>254</v>
      </c>
      <c r="B260" s="24" t="s">
        <v>34</v>
      </c>
      <c r="C260" s="24" t="s">
        <v>61</v>
      </c>
      <c r="D260" s="24" t="s">
        <v>62</v>
      </c>
      <c r="E260" s="24" t="s">
        <v>1400</v>
      </c>
      <c r="F260" s="24" t="s">
        <v>1434</v>
      </c>
      <c r="G260" s="24" t="s">
        <v>1435</v>
      </c>
      <c r="H260" s="24" t="s">
        <v>39</v>
      </c>
      <c r="I260" s="24" t="s">
        <v>1434</v>
      </c>
      <c r="J260" s="33">
        <v>2026.01</v>
      </c>
      <c r="K260" s="24">
        <v>2026.12</v>
      </c>
      <c r="L260" s="24" t="s">
        <v>1434</v>
      </c>
      <c r="M260" s="26" t="s">
        <v>1436</v>
      </c>
      <c r="N260" s="24">
        <v>20</v>
      </c>
      <c r="O260" s="24">
        <v>20</v>
      </c>
      <c r="P260" s="24">
        <v>0</v>
      </c>
      <c r="Q260" s="24">
        <v>1</v>
      </c>
      <c r="R260" s="24">
        <v>86</v>
      </c>
      <c r="S260" s="24">
        <v>269</v>
      </c>
      <c r="T260" s="24">
        <v>1</v>
      </c>
      <c r="U260" s="24">
        <v>22</v>
      </c>
      <c r="V260" s="24">
        <v>66</v>
      </c>
      <c r="W260" s="26" t="s">
        <v>1437</v>
      </c>
      <c r="X260" s="26" t="s">
        <v>1438</v>
      </c>
      <c r="Y260" s="25"/>
    </row>
    <row r="261" ht="126" customHeight="1" spans="1:25">
      <c r="A261" s="23">
        <v>255</v>
      </c>
      <c r="B261" s="24" t="s">
        <v>34</v>
      </c>
      <c r="C261" s="24" t="s">
        <v>35</v>
      </c>
      <c r="D261" s="25" t="s">
        <v>1177</v>
      </c>
      <c r="E261" s="24" t="s">
        <v>1400</v>
      </c>
      <c r="F261" s="24" t="s">
        <v>1434</v>
      </c>
      <c r="G261" s="24" t="s">
        <v>1439</v>
      </c>
      <c r="H261" s="24" t="s">
        <v>39</v>
      </c>
      <c r="I261" s="24" t="s">
        <v>1434</v>
      </c>
      <c r="J261" s="33">
        <v>2026.01</v>
      </c>
      <c r="K261" s="24">
        <v>2026.12</v>
      </c>
      <c r="L261" s="24" t="s">
        <v>1434</v>
      </c>
      <c r="M261" s="26" t="s">
        <v>1440</v>
      </c>
      <c r="N261" s="24">
        <v>30</v>
      </c>
      <c r="O261" s="24">
        <v>30</v>
      </c>
      <c r="P261" s="24">
        <v>0</v>
      </c>
      <c r="Q261" s="24">
        <v>1</v>
      </c>
      <c r="R261" s="25">
        <v>60</v>
      </c>
      <c r="S261" s="25">
        <v>147</v>
      </c>
      <c r="T261" s="24">
        <v>1</v>
      </c>
      <c r="U261" s="25">
        <v>60</v>
      </c>
      <c r="V261" s="25">
        <v>147</v>
      </c>
      <c r="W261" s="26" t="s">
        <v>1441</v>
      </c>
      <c r="X261" s="28" t="s">
        <v>1442</v>
      </c>
      <c r="Y261" s="25"/>
    </row>
    <row r="262" ht="126" customHeight="1" spans="1:25">
      <c r="A262" s="23">
        <v>256</v>
      </c>
      <c r="B262" s="24" t="s">
        <v>69</v>
      </c>
      <c r="C262" s="24" t="s">
        <v>70</v>
      </c>
      <c r="D262" s="24" t="s">
        <v>149</v>
      </c>
      <c r="E262" s="24" t="s">
        <v>1400</v>
      </c>
      <c r="F262" s="24" t="s">
        <v>1434</v>
      </c>
      <c r="G262" s="24" t="s">
        <v>1443</v>
      </c>
      <c r="H262" s="24" t="s">
        <v>39</v>
      </c>
      <c r="I262" s="24" t="s">
        <v>1434</v>
      </c>
      <c r="J262" s="33">
        <v>2026.01</v>
      </c>
      <c r="K262" s="24">
        <v>2026.12</v>
      </c>
      <c r="L262" s="24" t="s">
        <v>1434</v>
      </c>
      <c r="M262" s="26" t="s">
        <v>1444</v>
      </c>
      <c r="N262" s="24">
        <v>30</v>
      </c>
      <c r="O262" s="24">
        <v>30</v>
      </c>
      <c r="P262" s="24">
        <v>0</v>
      </c>
      <c r="Q262" s="24">
        <v>1</v>
      </c>
      <c r="R262" s="24">
        <v>36</v>
      </c>
      <c r="S262" s="24">
        <v>125</v>
      </c>
      <c r="T262" s="24">
        <v>1</v>
      </c>
      <c r="U262" s="24">
        <v>7</v>
      </c>
      <c r="V262" s="24">
        <v>16</v>
      </c>
      <c r="W262" s="26" t="s">
        <v>1445</v>
      </c>
      <c r="X262" s="26" t="s">
        <v>1446</v>
      </c>
      <c r="Y262" s="24"/>
    </row>
    <row r="263" ht="126" customHeight="1" spans="1:25">
      <c r="A263" s="23">
        <v>257</v>
      </c>
      <c r="B263" s="24" t="s">
        <v>69</v>
      </c>
      <c r="C263" s="24" t="s">
        <v>70</v>
      </c>
      <c r="D263" s="24" t="s">
        <v>149</v>
      </c>
      <c r="E263" s="24" t="s">
        <v>1400</v>
      </c>
      <c r="F263" s="24" t="s">
        <v>1434</v>
      </c>
      <c r="G263" s="24" t="s">
        <v>1447</v>
      </c>
      <c r="H263" s="24" t="s">
        <v>39</v>
      </c>
      <c r="I263" s="24" t="s">
        <v>1434</v>
      </c>
      <c r="J263" s="33">
        <v>2026.01</v>
      </c>
      <c r="K263" s="24">
        <v>2026.12</v>
      </c>
      <c r="L263" s="24" t="s">
        <v>1434</v>
      </c>
      <c r="M263" s="26" t="s">
        <v>1448</v>
      </c>
      <c r="N263" s="24">
        <v>36</v>
      </c>
      <c r="O263" s="24">
        <v>36</v>
      </c>
      <c r="P263" s="24">
        <v>0</v>
      </c>
      <c r="Q263" s="24">
        <v>1</v>
      </c>
      <c r="R263" s="24">
        <v>36</v>
      </c>
      <c r="S263" s="24">
        <v>125</v>
      </c>
      <c r="T263" s="24">
        <v>1</v>
      </c>
      <c r="U263" s="24">
        <v>7</v>
      </c>
      <c r="V263" s="24">
        <v>16</v>
      </c>
      <c r="W263" s="26" t="s">
        <v>1449</v>
      </c>
      <c r="X263" s="26" t="s">
        <v>1446</v>
      </c>
      <c r="Y263" s="24"/>
    </row>
    <row r="264" ht="176" customHeight="1" spans="1:25">
      <c r="A264" s="23">
        <v>258</v>
      </c>
      <c r="B264" s="24" t="s">
        <v>34</v>
      </c>
      <c r="C264" s="24" t="s">
        <v>35</v>
      </c>
      <c r="D264" s="24" t="s">
        <v>1177</v>
      </c>
      <c r="E264" s="24" t="s">
        <v>1400</v>
      </c>
      <c r="F264" s="24" t="s">
        <v>1434</v>
      </c>
      <c r="G264" s="24" t="s">
        <v>1450</v>
      </c>
      <c r="H264" s="24" t="s">
        <v>39</v>
      </c>
      <c r="I264" s="24" t="s">
        <v>1434</v>
      </c>
      <c r="J264" s="33">
        <v>2026.01</v>
      </c>
      <c r="K264" s="24">
        <v>2026.12</v>
      </c>
      <c r="L264" s="24" t="s">
        <v>1434</v>
      </c>
      <c r="M264" s="26" t="s">
        <v>1451</v>
      </c>
      <c r="N264" s="24">
        <v>50</v>
      </c>
      <c r="O264" s="24">
        <v>50</v>
      </c>
      <c r="P264" s="24">
        <v>0</v>
      </c>
      <c r="Q264" s="24">
        <v>1</v>
      </c>
      <c r="R264" s="24">
        <v>60</v>
      </c>
      <c r="S264" s="24">
        <v>147</v>
      </c>
      <c r="T264" s="24">
        <v>1</v>
      </c>
      <c r="U264" s="24">
        <v>60</v>
      </c>
      <c r="V264" s="24">
        <v>147</v>
      </c>
      <c r="W264" s="26" t="s">
        <v>1452</v>
      </c>
      <c r="X264" s="26" t="s">
        <v>1453</v>
      </c>
      <c r="Y264" s="24"/>
    </row>
    <row r="265" ht="214" customHeight="1" spans="1:25">
      <c r="A265" s="23">
        <v>259</v>
      </c>
      <c r="B265" s="24" t="s">
        <v>34</v>
      </c>
      <c r="C265" s="24" t="s">
        <v>35</v>
      </c>
      <c r="D265" s="24" t="s">
        <v>1177</v>
      </c>
      <c r="E265" s="24" t="s">
        <v>1400</v>
      </c>
      <c r="F265" s="24" t="s">
        <v>1434</v>
      </c>
      <c r="G265" s="24" t="s">
        <v>1454</v>
      </c>
      <c r="H265" s="24" t="s">
        <v>39</v>
      </c>
      <c r="I265" s="24" t="s">
        <v>1434</v>
      </c>
      <c r="J265" s="33">
        <v>2026.01</v>
      </c>
      <c r="K265" s="24">
        <v>2026.12</v>
      </c>
      <c r="L265" s="24" t="s">
        <v>1434</v>
      </c>
      <c r="M265" s="26" t="s">
        <v>1455</v>
      </c>
      <c r="N265" s="24">
        <v>30</v>
      </c>
      <c r="O265" s="24">
        <v>30</v>
      </c>
      <c r="P265" s="24">
        <v>0</v>
      </c>
      <c r="Q265" s="24">
        <v>1</v>
      </c>
      <c r="R265" s="24">
        <v>60</v>
      </c>
      <c r="S265" s="24">
        <v>147</v>
      </c>
      <c r="T265" s="24">
        <v>1</v>
      </c>
      <c r="U265" s="24">
        <v>60</v>
      </c>
      <c r="V265" s="24">
        <v>147</v>
      </c>
      <c r="W265" s="26" t="s">
        <v>1456</v>
      </c>
      <c r="X265" s="26" t="s">
        <v>1457</v>
      </c>
      <c r="Y265" s="24"/>
    </row>
    <row r="266" ht="204" customHeight="1" spans="1:25">
      <c r="A266" s="23">
        <v>260</v>
      </c>
      <c r="B266" s="25" t="s">
        <v>69</v>
      </c>
      <c r="C266" s="25" t="s">
        <v>70</v>
      </c>
      <c r="D266" s="24" t="s">
        <v>721</v>
      </c>
      <c r="E266" s="25" t="s">
        <v>1400</v>
      </c>
      <c r="F266" s="25" t="s">
        <v>1434</v>
      </c>
      <c r="G266" s="25" t="s">
        <v>1458</v>
      </c>
      <c r="H266" s="24" t="s">
        <v>39</v>
      </c>
      <c r="I266" s="25" t="s">
        <v>1434</v>
      </c>
      <c r="J266" s="33">
        <v>2026.01</v>
      </c>
      <c r="K266" s="24">
        <v>2026.12</v>
      </c>
      <c r="L266" s="25" t="s">
        <v>1434</v>
      </c>
      <c r="M266" s="28" t="s">
        <v>1459</v>
      </c>
      <c r="N266" s="25">
        <v>7</v>
      </c>
      <c r="O266" s="25">
        <v>7</v>
      </c>
      <c r="P266" s="25">
        <v>0</v>
      </c>
      <c r="Q266" s="25">
        <v>1</v>
      </c>
      <c r="R266" s="25">
        <v>85</v>
      </c>
      <c r="S266" s="25">
        <v>256</v>
      </c>
      <c r="T266" s="25">
        <v>1</v>
      </c>
      <c r="U266" s="25">
        <v>15</v>
      </c>
      <c r="V266" s="25">
        <v>48</v>
      </c>
      <c r="W266" s="28" t="s">
        <v>1460</v>
      </c>
      <c r="X266" s="28" t="s">
        <v>1461</v>
      </c>
      <c r="Y266" s="20"/>
    </row>
    <row r="267" s="8" customFormat="1" ht="162" customHeight="1" spans="1:25">
      <c r="A267" s="23">
        <v>261</v>
      </c>
      <c r="B267" s="24" t="s">
        <v>34</v>
      </c>
      <c r="C267" s="24" t="s">
        <v>35</v>
      </c>
      <c r="D267" s="24" t="s">
        <v>53</v>
      </c>
      <c r="E267" s="24" t="s">
        <v>1400</v>
      </c>
      <c r="F267" s="24" t="s">
        <v>1462</v>
      </c>
      <c r="G267" s="24" t="s">
        <v>1463</v>
      </c>
      <c r="H267" s="24" t="s">
        <v>39</v>
      </c>
      <c r="I267" s="24" t="s">
        <v>1462</v>
      </c>
      <c r="J267" s="33">
        <v>2026.01</v>
      </c>
      <c r="K267" s="24">
        <v>2026.12</v>
      </c>
      <c r="L267" s="24" t="s">
        <v>1462</v>
      </c>
      <c r="M267" s="26" t="s">
        <v>1464</v>
      </c>
      <c r="N267" s="24">
        <v>50</v>
      </c>
      <c r="O267" s="24">
        <v>50</v>
      </c>
      <c r="P267" s="24">
        <v>0</v>
      </c>
      <c r="Q267" s="24">
        <v>1</v>
      </c>
      <c r="R267" s="24">
        <v>112</v>
      </c>
      <c r="S267" s="24">
        <v>112</v>
      </c>
      <c r="T267" s="24">
        <v>0</v>
      </c>
      <c r="U267" s="24">
        <v>112</v>
      </c>
      <c r="V267" s="24">
        <v>112</v>
      </c>
      <c r="W267" s="26" t="s">
        <v>1465</v>
      </c>
      <c r="X267" s="26" t="s">
        <v>1466</v>
      </c>
      <c r="Y267" s="25"/>
    </row>
    <row r="268" s="8" customFormat="1" ht="220" customHeight="1" spans="1:25">
      <c r="A268" s="23">
        <v>262</v>
      </c>
      <c r="B268" s="24" t="s">
        <v>34</v>
      </c>
      <c r="C268" s="24" t="s">
        <v>61</v>
      </c>
      <c r="D268" s="24" t="s">
        <v>62</v>
      </c>
      <c r="E268" s="24" t="s">
        <v>1400</v>
      </c>
      <c r="F268" s="24" t="s">
        <v>1462</v>
      </c>
      <c r="G268" s="24" t="s">
        <v>1467</v>
      </c>
      <c r="H268" s="24" t="s">
        <v>39</v>
      </c>
      <c r="I268" s="24" t="s">
        <v>1462</v>
      </c>
      <c r="J268" s="33">
        <v>2026.01</v>
      </c>
      <c r="K268" s="24">
        <v>2026.12</v>
      </c>
      <c r="L268" s="24" t="s">
        <v>1462</v>
      </c>
      <c r="M268" s="26" t="s">
        <v>1468</v>
      </c>
      <c r="N268" s="24">
        <v>20</v>
      </c>
      <c r="O268" s="24">
        <v>20</v>
      </c>
      <c r="P268" s="24">
        <v>0</v>
      </c>
      <c r="Q268" s="24">
        <v>1</v>
      </c>
      <c r="R268" s="24">
        <v>85</v>
      </c>
      <c r="S268" s="24">
        <v>268</v>
      </c>
      <c r="T268" s="24">
        <v>1</v>
      </c>
      <c r="U268" s="24">
        <v>21</v>
      </c>
      <c r="V268" s="24">
        <v>65</v>
      </c>
      <c r="W268" s="26" t="s">
        <v>1469</v>
      </c>
      <c r="X268" s="26" t="s">
        <v>1438</v>
      </c>
      <c r="Y268" s="25"/>
    </row>
    <row r="269" s="8" customFormat="1" ht="142" customHeight="1" spans="1:25">
      <c r="A269" s="23">
        <v>263</v>
      </c>
      <c r="B269" s="24" t="s">
        <v>34</v>
      </c>
      <c r="C269" s="24" t="s">
        <v>35</v>
      </c>
      <c r="D269" s="25" t="s">
        <v>1177</v>
      </c>
      <c r="E269" s="25" t="s">
        <v>1400</v>
      </c>
      <c r="F269" s="25" t="s">
        <v>1470</v>
      </c>
      <c r="G269" s="25" t="s">
        <v>1471</v>
      </c>
      <c r="H269" s="24" t="s">
        <v>39</v>
      </c>
      <c r="I269" s="25" t="s">
        <v>1470</v>
      </c>
      <c r="J269" s="33">
        <v>2026.01</v>
      </c>
      <c r="K269" s="24">
        <v>2026.12</v>
      </c>
      <c r="L269" s="25" t="s">
        <v>1470</v>
      </c>
      <c r="M269" s="28" t="s">
        <v>1472</v>
      </c>
      <c r="N269" s="25">
        <v>50</v>
      </c>
      <c r="O269" s="25">
        <v>50</v>
      </c>
      <c r="P269" s="25">
        <v>0</v>
      </c>
      <c r="Q269" s="25">
        <v>1</v>
      </c>
      <c r="R269" s="25">
        <v>58</v>
      </c>
      <c r="S269" s="25">
        <v>58</v>
      </c>
      <c r="T269" s="25">
        <v>0</v>
      </c>
      <c r="U269" s="25">
        <v>58</v>
      </c>
      <c r="V269" s="25">
        <v>58</v>
      </c>
      <c r="W269" s="28" t="s">
        <v>1473</v>
      </c>
      <c r="X269" s="28" t="s">
        <v>1474</v>
      </c>
      <c r="Y269" s="25"/>
    </row>
    <row r="270" s="8" customFormat="1" ht="192" customHeight="1" spans="1:25">
      <c r="A270" s="23">
        <v>264</v>
      </c>
      <c r="B270" s="24" t="s">
        <v>34</v>
      </c>
      <c r="C270" s="24" t="s">
        <v>35</v>
      </c>
      <c r="D270" s="25" t="s">
        <v>1177</v>
      </c>
      <c r="E270" s="25" t="s">
        <v>1400</v>
      </c>
      <c r="F270" s="25" t="s">
        <v>1470</v>
      </c>
      <c r="G270" s="25" t="s">
        <v>1475</v>
      </c>
      <c r="H270" s="24" t="s">
        <v>39</v>
      </c>
      <c r="I270" s="25" t="s">
        <v>1470</v>
      </c>
      <c r="J270" s="33">
        <v>2026.01</v>
      </c>
      <c r="K270" s="24">
        <v>2026.12</v>
      </c>
      <c r="L270" s="25" t="s">
        <v>1470</v>
      </c>
      <c r="M270" s="28" t="s">
        <v>1476</v>
      </c>
      <c r="N270" s="25">
        <v>50</v>
      </c>
      <c r="O270" s="25">
        <v>50</v>
      </c>
      <c r="P270" s="25">
        <v>0</v>
      </c>
      <c r="Q270" s="25">
        <v>1</v>
      </c>
      <c r="R270" s="25">
        <v>58</v>
      </c>
      <c r="S270" s="25">
        <v>58</v>
      </c>
      <c r="T270" s="25">
        <v>0</v>
      </c>
      <c r="U270" s="25">
        <v>58</v>
      </c>
      <c r="V270" s="25">
        <v>58</v>
      </c>
      <c r="W270" s="28" t="s">
        <v>1477</v>
      </c>
      <c r="X270" s="28" t="s">
        <v>1474</v>
      </c>
      <c r="Y270" s="25"/>
    </row>
    <row r="271" s="8" customFormat="1" ht="143" customHeight="1" spans="1:25">
      <c r="A271" s="23">
        <v>265</v>
      </c>
      <c r="B271" s="24" t="s">
        <v>34</v>
      </c>
      <c r="C271" s="24" t="s">
        <v>35</v>
      </c>
      <c r="D271" s="24" t="s">
        <v>53</v>
      </c>
      <c r="E271" s="24" t="s">
        <v>1400</v>
      </c>
      <c r="F271" s="25" t="s">
        <v>1470</v>
      </c>
      <c r="G271" s="24" t="s">
        <v>1478</v>
      </c>
      <c r="H271" s="24" t="s">
        <v>39</v>
      </c>
      <c r="I271" s="25" t="s">
        <v>1470</v>
      </c>
      <c r="J271" s="33">
        <v>2026.01</v>
      </c>
      <c r="K271" s="24">
        <v>2026.12</v>
      </c>
      <c r="L271" s="25" t="s">
        <v>1470</v>
      </c>
      <c r="M271" s="26" t="s">
        <v>1464</v>
      </c>
      <c r="N271" s="24">
        <v>50</v>
      </c>
      <c r="O271" s="24">
        <v>50</v>
      </c>
      <c r="P271" s="24">
        <v>0</v>
      </c>
      <c r="Q271" s="24">
        <v>1</v>
      </c>
      <c r="R271" s="25">
        <v>58</v>
      </c>
      <c r="S271" s="25">
        <v>58</v>
      </c>
      <c r="T271" s="24">
        <v>0</v>
      </c>
      <c r="U271" s="25">
        <v>58</v>
      </c>
      <c r="V271" s="25">
        <v>58</v>
      </c>
      <c r="W271" s="26" t="s">
        <v>1479</v>
      </c>
      <c r="X271" s="26" t="s">
        <v>1480</v>
      </c>
      <c r="Y271" s="25"/>
    </row>
    <row r="272" s="8" customFormat="1" ht="117" customHeight="1" spans="1:25">
      <c r="A272" s="23">
        <v>266</v>
      </c>
      <c r="B272" s="24" t="s">
        <v>34</v>
      </c>
      <c r="C272" s="24" t="s">
        <v>35</v>
      </c>
      <c r="D272" s="24" t="s">
        <v>48</v>
      </c>
      <c r="E272" s="24" t="s">
        <v>1400</v>
      </c>
      <c r="F272" s="24" t="s">
        <v>1481</v>
      </c>
      <c r="G272" s="24" t="s">
        <v>1482</v>
      </c>
      <c r="H272" s="24" t="s">
        <v>39</v>
      </c>
      <c r="I272" s="24" t="s">
        <v>1481</v>
      </c>
      <c r="J272" s="33">
        <v>2026.01</v>
      </c>
      <c r="K272" s="24">
        <v>2026.12</v>
      </c>
      <c r="L272" s="24" t="s">
        <v>1481</v>
      </c>
      <c r="M272" s="26" t="s">
        <v>1483</v>
      </c>
      <c r="N272" s="24">
        <v>30</v>
      </c>
      <c r="O272" s="24">
        <v>30</v>
      </c>
      <c r="P272" s="24">
        <v>0</v>
      </c>
      <c r="Q272" s="24">
        <v>1</v>
      </c>
      <c r="R272" s="24">
        <v>65</v>
      </c>
      <c r="S272" s="24">
        <v>65</v>
      </c>
      <c r="T272" s="24">
        <v>0</v>
      </c>
      <c r="U272" s="24">
        <v>65</v>
      </c>
      <c r="V272" s="24">
        <v>65</v>
      </c>
      <c r="W272" s="26" t="s">
        <v>1484</v>
      </c>
      <c r="X272" s="26" t="s">
        <v>1485</v>
      </c>
      <c r="Y272" s="20"/>
    </row>
    <row r="273" s="8" customFormat="1" ht="154" customHeight="1" spans="1:25">
      <c r="A273" s="23">
        <v>267</v>
      </c>
      <c r="B273" s="24" t="s">
        <v>34</v>
      </c>
      <c r="C273" s="24" t="s">
        <v>35</v>
      </c>
      <c r="D273" s="24" t="s">
        <v>450</v>
      </c>
      <c r="E273" s="24" t="s">
        <v>1400</v>
      </c>
      <c r="F273" s="24" t="s">
        <v>1481</v>
      </c>
      <c r="G273" s="24" t="s">
        <v>1486</v>
      </c>
      <c r="H273" s="24" t="s">
        <v>39</v>
      </c>
      <c r="I273" s="24" t="s">
        <v>1481</v>
      </c>
      <c r="J273" s="33">
        <v>2026.01</v>
      </c>
      <c r="K273" s="24">
        <v>2026.12</v>
      </c>
      <c r="L273" s="24" t="s">
        <v>1481</v>
      </c>
      <c r="M273" s="26" t="s">
        <v>1487</v>
      </c>
      <c r="N273" s="24">
        <v>70</v>
      </c>
      <c r="O273" s="24">
        <v>70</v>
      </c>
      <c r="P273" s="24">
        <v>0</v>
      </c>
      <c r="Q273" s="24">
        <v>1</v>
      </c>
      <c r="R273" s="24">
        <v>65</v>
      </c>
      <c r="S273" s="24">
        <v>65</v>
      </c>
      <c r="T273" s="24">
        <v>0</v>
      </c>
      <c r="U273" s="24">
        <v>65</v>
      </c>
      <c r="V273" s="24">
        <v>65</v>
      </c>
      <c r="W273" s="26" t="s">
        <v>1488</v>
      </c>
      <c r="X273" s="26" t="s">
        <v>1489</v>
      </c>
      <c r="Y273" s="20"/>
    </row>
    <row r="274" ht="72" spans="1:25">
      <c r="A274" s="23">
        <v>268</v>
      </c>
      <c r="B274" s="25" t="s">
        <v>34</v>
      </c>
      <c r="C274" s="25" t="s">
        <v>35</v>
      </c>
      <c r="D274" s="25" t="s">
        <v>1177</v>
      </c>
      <c r="E274" s="25" t="s">
        <v>578</v>
      </c>
      <c r="F274" s="25" t="s">
        <v>597</v>
      </c>
      <c r="G274" s="25" t="s">
        <v>1490</v>
      </c>
      <c r="H274" s="24" t="s">
        <v>39</v>
      </c>
      <c r="I274" s="25" t="s">
        <v>597</v>
      </c>
      <c r="J274" s="24">
        <v>2026.01</v>
      </c>
      <c r="K274" s="25">
        <v>2026.12</v>
      </c>
      <c r="L274" s="25" t="s">
        <v>599</v>
      </c>
      <c r="M274" s="28" t="s">
        <v>1491</v>
      </c>
      <c r="N274" s="25">
        <v>32</v>
      </c>
      <c r="O274" s="25">
        <v>30</v>
      </c>
      <c r="P274" s="25">
        <v>2</v>
      </c>
      <c r="Q274" s="27">
        <v>1</v>
      </c>
      <c r="R274" s="25">
        <v>126</v>
      </c>
      <c r="S274" s="25">
        <v>519</v>
      </c>
      <c r="T274" s="25">
        <v>0</v>
      </c>
      <c r="U274" s="25">
        <v>49</v>
      </c>
      <c r="V274" s="25">
        <v>114</v>
      </c>
      <c r="W274" s="28" t="s">
        <v>1492</v>
      </c>
      <c r="X274" s="28" t="s">
        <v>1493</v>
      </c>
      <c r="Y274" s="25"/>
    </row>
    <row r="275" ht="84" spans="1:25">
      <c r="A275" s="23">
        <v>269</v>
      </c>
      <c r="B275" s="25" t="s">
        <v>34</v>
      </c>
      <c r="C275" s="25" t="s">
        <v>35</v>
      </c>
      <c r="D275" s="25" t="s">
        <v>48</v>
      </c>
      <c r="E275" s="25" t="s">
        <v>578</v>
      </c>
      <c r="F275" s="25" t="s">
        <v>597</v>
      </c>
      <c r="G275" s="25" t="s">
        <v>1494</v>
      </c>
      <c r="H275" s="24" t="s">
        <v>39</v>
      </c>
      <c r="I275" s="25" t="s">
        <v>597</v>
      </c>
      <c r="J275" s="24">
        <v>2026.01</v>
      </c>
      <c r="K275" s="25">
        <v>2026.12</v>
      </c>
      <c r="L275" s="25" t="s">
        <v>599</v>
      </c>
      <c r="M275" s="28" t="s">
        <v>1495</v>
      </c>
      <c r="N275" s="24">
        <v>30</v>
      </c>
      <c r="O275" s="24">
        <v>30</v>
      </c>
      <c r="P275" s="25">
        <v>0</v>
      </c>
      <c r="Q275" s="25">
        <v>1</v>
      </c>
      <c r="R275" s="25">
        <v>326</v>
      </c>
      <c r="S275" s="25">
        <v>1019</v>
      </c>
      <c r="T275" s="25">
        <v>1</v>
      </c>
      <c r="U275" s="25">
        <v>49</v>
      </c>
      <c r="V275" s="25">
        <v>114</v>
      </c>
      <c r="W275" s="28" t="s">
        <v>1496</v>
      </c>
      <c r="X275" s="28" t="s">
        <v>1497</v>
      </c>
      <c r="Y275" s="25"/>
    </row>
    <row r="276" ht="72" spans="1:25">
      <c r="A276" s="23">
        <v>270</v>
      </c>
      <c r="B276" s="25" t="s">
        <v>34</v>
      </c>
      <c r="C276" s="25" t="s">
        <v>35</v>
      </c>
      <c r="D276" s="25" t="s">
        <v>48</v>
      </c>
      <c r="E276" s="25" t="s">
        <v>578</v>
      </c>
      <c r="F276" s="25" t="s">
        <v>604</v>
      </c>
      <c r="G276" s="25" t="s">
        <v>1498</v>
      </c>
      <c r="H276" s="24" t="s">
        <v>39</v>
      </c>
      <c r="I276" s="25" t="s">
        <v>604</v>
      </c>
      <c r="J276" s="24">
        <v>2026.01</v>
      </c>
      <c r="K276" s="25">
        <v>2026.12</v>
      </c>
      <c r="L276" s="25" t="s">
        <v>606</v>
      </c>
      <c r="M276" s="28" t="s">
        <v>1499</v>
      </c>
      <c r="N276" s="24">
        <v>200</v>
      </c>
      <c r="O276" s="24">
        <v>200</v>
      </c>
      <c r="P276" s="25">
        <v>0</v>
      </c>
      <c r="Q276" s="25">
        <v>1</v>
      </c>
      <c r="R276" s="25">
        <v>195</v>
      </c>
      <c r="S276" s="25">
        <v>780</v>
      </c>
      <c r="T276" s="25">
        <v>3</v>
      </c>
      <c r="U276" s="25">
        <v>34</v>
      </c>
      <c r="V276" s="25">
        <v>73</v>
      </c>
      <c r="W276" s="28" t="s">
        <v>1500</v>
      </c>
      <c r="X276" s="28" t="s">
        <v>1501</v>
      </c>
      <c r="Y276" s="25"/>
    </row>
    <row r="277" ht="72" spans="1:25">
      <c r="A277" s="23">
        <v>271</v>
      </c>
      <c r="B277" s="25" t="s">
        <v>34</v>
      </c>
      <c r="C277" s="25" t="s">
        <v>35</v>
      </c>
      <c r="D277" s="25" t="s">
        <v>450</v>
      </c>
      <c r="E277" s="25" t="s">
        <v>578</v>
      </c>
      <c r="F277" s="25" t="s">
        <v>597</v>
      </c>
      <c r="G277" s="25" t="s">
        <v>1502</v>
      </c>
      <c r="H277" s="24" t="s">
        <v>39</v>
      </c>
      <c r="I277" s="25" t="s">
        <v>597</v>
      </c>
      <c r="J277" s="24">
        <v>2026.01</v>
      </c>
      <c r="K277" s="25">
        <v>2026.12</v>
      </c>
      <c r="L277" s="25" t="s">
        <v>1503</v>
      </c>
      <c r="M277" s="28" t="s">
        <v>1504</v>
      </c>
      <c r="N277" s="24">
        <v>30</v>
      </c>
      <c r="O277" s="24">
        <v>30</v>
      </c>
      <c r="P277" s="25">
        <v>0</v>
      </c>
      <c r="Q277" s="25">
        <v>40</v>
      </c>
      <c r="R277" s="25">
        <v>16</v>
      </c>
      <c r="S277" s="25">
        <v>114</v>
      </c>
      <c r="T277" s="25">
        <v>1</v>
      </c>
      <c r="U277" s="25">
        <v>26</v>
      </c>
      <c r="V277" s="25">
        <v>114</v>
      </c>
      <c r="W277" s="28" t="s">
        <v>1505</v>
      </c>
      <c r="X277" s="28" t="s">
        <v>1506</v>
      </c>
      <c r="Y277" s="25"/>
    </row>
    <row r="278" ht="72" spans="1:25">
      <c r="A278" s="23">
        <v>272</v>
      </c>
      <c r="B278" s="25" t="s">
        <v>34</v>
      </c>
      <c r="C278" s="25" t="s">
        <v>35</v>
      </c>
      <c r="D278" s="25" t="s">
        <v>450</v>
      </c>
      <c r="E278" s="25" t="s">
        <v>578</v>
      </c>
      <c r="F278" s="25" t="s">
        <v>1507</v>
      </c>
      <c r="G278" s="25" t="s">
        <v>1508</v>
      </c>
      <c r="H278" s="24" t="s">
        <v>39</v>
      </c>
      <c r="I278" s="25" t="s">
        <v>1507</v>
      </c>
      <c r="J278" s="24">
        <v>2026.01</v>
      </c>
      <c r="K278" s="25">
        <v>2026.12</v>
      </c>
      <c r="L278" s="25" t="s">
        <v>1503</v>
      </c>
      <c r="M278" s="28" t="s">
        <v>1509</v>
      </c>
      <c r="N278" s="24">
        <v>60</v>
      </c>
      <c r="O278" s="24">
        <v>60</v>
      </c>
      <c r="P278" s="25">
        <v>0</v>
      </c>
      <c r="Q278" s="25">
        <v>40</v>
      </c>
      <c r="R278" s="25">
        <v>24</v>
      </c>
      <c r="S278" s="25">
        <v>64</v>
      </c>
      <c r="T278" s="25">
        <v>1</v>
      </c>
      <c r="U278" s="25">
        <v>24</v>
      </c>
      <c r="V278" s="25">
        <v>64</v>
      </c>
      <c r="W278" s="28" t="s">
        <v>1510</v>
      </c>
      <c r="X278" s="28" t="s">
        <v>1511</v>
      </c>
      <c r="Y278" s="25"/>
    </row>
    <row r="279" ht="72" spans="1:25">
      <c r="A279" s="23">
        <v>273</v>
      </c>
      <c r="B279" s="25" t="s">
        <v>34</v>
      </c>
      <c r="C279" s="25" t="s">
        <v>35</v>
      </c>
      <c r="D279" s="25" t="s">
        <v>1177</v>
      </c>
      <c r="E279" s="25" t="s">
        <v>578</v>
      </c>
      <c r="F279" s="25" t="s">
        <v>579</v>
      </c>
      <c r="G279" s="25" t="s">
        <v>1512</v>
      </c>
      <c r="H279" s="24" t="s">
        <v>39</v>
      </c>
      <c r="I279" s="25" t="s">
        <v>579</v>
      </c>
      <c r="J279" s="24">
        <v>2026.01</v>
      </c>
      <c r="K279" s="25">
        <v>2026.12</v>
      </c>
      <c r="L279" s="25" t="s">
        <v>581</v>
      </c>
      <c r="M279" s="43" t="s">
        <v>1513</v>
      </c>
      <c r="N279" s="24">
        <v>12</v>
      </c>
      <c r="O279" s="24">
        <v>12</v>
      </c>
      <c r="P279" s="25">
        <v>0</v>
      </c>
      <c r="Q279" s="25">
        <v>1</v>
      </c>
      <c r="R279" s="25">
        <v>168</v>
      </c>
      <c r="S279" s="25">
        <v>620</v>
      </c>
      <c r="T279" s="25">
        <v>1</v>
      </c>
      <c r="U279" s="25">
        <v>57</v>
      </c>
      <c r="V279" s="25">
        <v>125</v>
      </c>
      <c r="W279" s="28" t="s">
        <v>1514</v>
      </c>
      <c r="X279" s="28" t="s">
        <v>1515</v>
      </c>
      <c r="Y279" s="25"/>
    </row>
    <row r="280" ht="108" spans="1:25">
      <c r="A280" s="23">
        <v>274</v>
      </c>
      <c r="B280" s="25" t="s">
        <v>34</v>
      </c>
      <c r="C280" s="25" t="s">
        <v>61</v>
      </c>
      <c r="D280" s="25" t="s">
        <v>62</v>
      </c>
      <c r="E280" s="25" t="s">
        <v>578</v>
      </c>
      <c r="F280" s="25" t="s">
        <v>591</v>
      </c>
      <c r="G280" s="25" t="s">
        <v>1516</v>
      </c>
      <c r="H280" s="24" t="s">
        <v>39</v>
      </c>
      <c r="I280" s="25" t="s">
        <v>591</v>
      </c>
      <c r="J280" s="24">
        <v>2026.01</v>
      </c>
      <c r="K280" s="25">
        <v>2026.12</v>
      </c>
      <c r="L280" s="25" t="s">
        <v>1517</v>
      </c>
      <c r="M280" s="28" t="s">
        <v>1518</v>
      </c>
      <c r="N280" s="25">
        <v>11</v>
      </c>
      <c r="O280" s="25">
        <v>10</v>
      </c>
      <c r="P280" s="25">
        <v>1</v>
      </c>
      <c r="Q280" s="25">
        <v>1</v>
      </c>
      <c r="R280" s="25">
        <v>50</v>
      </c>
      <c r="S280" s="25">
        <v>213</v>
      </c>
      <c r="T280" s="25">
        <v>0</v>
      </c>
      <c r="U280" s="25">
        <v>2</v>
      </c>
      <c r="V280" s="25">
        <v>5</v>
      </c>
      <c r="W280" s="28" t="s">
        <v>1519</v>
      </c>
      <c r="X280" s="28" t="s">
        <v>1520</v>
      </c>
      <c r="Y280" s="25"/>
    </row>
    <row r="281" ht="96" spans="1:25">
      <c r="A281" s="23">
        <v>275</v>
      </c>
      <c r="B281" s="25" t="s">
        <v>34</v>
      </c>
      <c r="C281" s="25" t="s">
        <v>61</v>
      </c>
      <c r="D281" s="25" t="s">
        <v>62</v>
      </c>
      <c r="E281" s="25" t="s">
        <v>578</v>
      </c>
      <c r="F281" s="25" t="s">
        <v>1521</v>
      </c>
      <c r="G281" s="25" t="s">
        <v>1522</v>
      </c>
      <c r="H281" s="24" t="s">
        <v>39</v>
      </c>
      <c r="I281" s="25" t="s">
        <v>1521</v>
      </c>
      <c r="J281" s="24">
        <v>2026.01</v>
      </c>
      <c r="K281" s="25">
        <v>2026.12</v>
      </c>
      <c r="L281" s="25" t="s">
        <v>1523</v>
      </c>
      <c r="M281" s="28" t="s">
        <v>1524</v>
      </c>
      <c r="N281" s="25">
        <v>13.44</v>
      </c>
      <c r="O281" s="25">
        <v>10</v>
      </c>
      <c r="P281" s="25">
        <v>3.44</v>
      </c>
      <c r="Q281" s="25">
        <v>1</v>
      </c>
      <c r="R281" s="25">
        <v>102</v>
      </c>
      <c r="S281" s="25">
        <v>408</v>
      </c>
      <c r="T281" s="25">
        <v>0</v>
      </c>
      <c r="U281" s="25">
        <v>6</v>
      </c>
      <c r="V281" s="25">
        <v>17</v>
      </c>
      <c r="W281" s="28" t="s">
        <v>1525</v>
      </c>
      <c r="X281" s="28" t="s">
        <v>1526</v>
      </c>
      <c r="Y281" s="25"/>
    </row>
    <row r="282" ht="120" spans="1:25">
      <c r="A282" s="23">
        <v>276</v>
      </c>
      <c r="B282" s="25" t="s">
        <v>34</v>
      </c>
      <c r="C282" s="25" t="s">
        <v>61</v>
      </c>
      <c r="D282" s="25" t="s">
        <v>62</v>
      </c>
      <c r="E282" s="25" t="s">
        <v>578</v>
      </c>
      <c r="F282" s="25" t="s">
        <v>604</v>
      </c>
      <c r="G282" s="25" t="s">
        <v>1527</v>
      </c>
      <c r="H282" s="24" t="s">
        <v>39</v>
      </c>
      <c r="I282" s="25" t="s">
        <v>604</v>
      </c>
      <c r="J282" s="24">
        <v>2026.01</v>
      </c>
      <c r="K282" s="25">
        <v>2026.12</v>
      </c>
      <c r="L282" s="25" t="s">
        <v>1528</v>
      </c>
      <c r="M282" s="28" t="s">
        <v>1529</v>
      </c>
      <c r="N282" s="25">
        <v>17</v>
      </c>
      <c r="O282" s="25">
        <v>15</v>
      </c>
      <c r="P282" s="25">
        <v>2</v>
      </c>
      <c r="Q282" s="25">
        <v>1</v>
      </c>
      <c r="R282" s="25">
        <v>80</v>
      </c>
      <c r="S282" s="25">
        <v>200</v>
      </c>
      <c r="T282" s="25">
        <v>0</v>
      </c>
      <c r="U282" s="25">
        <v>10</v>
      </c>
      <c r="V282" s="25">
        <v>15</v>
      </c>
      <c r="W282" s="28" t="s">
        <v>1530</v>
      </c>
      <c r="X282" s="28" t="s">
        <v>1531</v>
      </c>
      <c r="Y282" s="25"/>
    </row>
    <row r="283" ht="60" spans="1:25">
      <c r="A283" s="23">
        <v>277</v>
      </c>
      <c r="B283" s="25" t="s">
        <v>34</v>
      </c>
      <c r="C283" s="25" t="s">
        <v>35</v>
      </c>
      <c r="D283" s="25" t="s">
        <v>1177</v>
      </c>
      <c r="E283" s="25" t="s">
        <v>578</v>
      </c>
      <c r="F283" s="25" t="s">
        <v>585</v>
      </c>
      <c r="G283" s="25" t="s">
        <v>1532</v>
      </c>
      <c r="H283" s="24" t="s">
        <v>39</v>
      </c>
      <c r="I283" s="25" t="s">
        <v>585</v>
      </c>
      <c r="J283" s="24">
        <v>2026.01</v>
      </c>
      <c r="K283" s="25">
        <v>2026.12</v>
      </c>
      <c r="L283" s="25" t="s">
        <v>587</v>
      </c>
      <c r="M283" s="28" t="s">
        <v>1533</v>
      </c>
      <c r="N283" s="25">
        <v>20</v>
      </c>
      <c r="O283" s="25">
        <v>20</v>
      </c>
      <c r="P283" s="25">
        <v>0</v>
      </c>
      <c r="Q283" s="25">
        <v>1</v>
      </c>
      <c r="R283" s="25">
        <v>156</v>
      </c>
      <c r="S283" s="25">
        <v>467</v>
      </c>
      <c r="T283" s="25">
        <v>0</v>
      </c>
      <c r="U283" s="25">
        <v>20</v>
      </c>
      <c r="V283" s="25">
        <v>56</v>
      </c>
      <c r="W283" s="28" t="s">
        <v>1534</v>
      </c>
      <c r="X283" s="28" t="s">
        <v>1535</v>
      </c>
      <c r="Y283" s="25"/>
    </row>
    <row r="284" ht="84" spans="1:25">
      <c r="A284" s="23">
        <v>278</v>
      </c>
      <c r="B284" s="25" t="s">
        <v>34</v>
      </c>
      <c r="C284" s="25" t="s">
        <v>35</v>
      </c>
      <c r="D284" s="25" t="s">
        <v>1177</v>
      </c>
      <c r="E284" s="25" t="s">
        <v>578</v>
      </c>
      <c r="F284" s="25" t="s">
        <v>1536</v>
      </c>
      <c r="G284" s="25" t="s">
        <v>1537</v>
      </c>
      <c r="H284" s="24" t="s">
        <v>39</v>
      </c>
      <c r="I284" s="25" t="s">
        <v>1536</v>
      </c>
      <c r="J284" s="24">
        <v>2026.01</v>
      </c>
      <c r="K284" s="25">
        <v>2026.12</v>
      </c>
      <c r="L284" s="25" t="s">
        <v>1538</v>
      </c>
      <c r="M284" s="28" t="s">
        <v>1539</v>
      </c>
      <c r="N284" s="25">
        <v>15</v>
      </c>
      <c r="O284" s="25">
        <v>15</v>
      </c>
      <c r="P284" s="25">
        <v>0</v>
      </c>
      <c r="Q284" s="25">
        <v>0</v>
      </c>
      <c r="R284" s="44">
        <v>97</v>
      </c>
      <c r="S284" s="44">
        <v>235</v>
      </c>
      <c r="T284" s="44">
        <v>0</v>
      </c>
      <c r="U284" s="44">
        <v>31</v>
      </c>
      <c r="V284" s="44">
        <v>76</v>
      </c>
      <c r="W284" s="28" t="s">
        <v>1540</v>
      </c>
      <c r="X284" s="28" t="s">
        <v>1541</v>
      </c>
      <c r="Y284" s="25"/>
    </row>
    <row r="285" ht="96" spans="1:25">
      <c r="A285" s="23">
        <v>279</v>
      </c>
      <c r="B285" s="45" t="s">
        <v>34</v>
      </c>
      <c r="C285" s="45" t="s">
        <v>61</v>
      </c>
      <c r="D285" s="45" t="s">
        <v>62</v>
      </c>
      <c r="E285" s="46" t="s">
        <v>178</v>
      </c>
      <c r="F285" s="46" t="s">
        <v>179</v>
      </c>
      <c r="G285" s="46" t="s">
        <v>1542</v>
      </c>
      <c r="H285" s="24" t="s">
        <v>39</v>
      </c>
      <c r="I285" s="46" t="s">
        <v>179</v>
      </c>
      <c r="J285" s="24">
        <v>2026.01</v>
      </c>
      <c r="K285" s="25">
        <v>2026.12</v>
      </c>
      <c r="L285" s="46" t="s">
        <v>1543</v>
      </c>
      <c r="M285" s="47" t="s">
        <v>1544</v>
      </c>
      <c r="N285" s="46">
        <v>4.5</v>
      </c>
      <c r="O285" s="46">
        <v>4</v>
      </c>
      <c r="P285" s="46">
        <v>0.5</v>
      </c>
      <c r="Q285" s="46" t="s">
        <v>1545</v>
      </c>
      <c r="R285" s="46">
        <v>62</v>
      </c>
      <c r="S285" s="46">
        <v>195</v>
      </c>
      <c r="T285" s="46">
        <v>0</v>
      </c>
      <c r="U285" s="46">
        <v>8</v>
      </c>
      <c r="V285" s="46">
        <v>32</v>
      </c>
      <c r="W285" s="48" t="s">
        <v>1546</v>
      </c>
      <c r="X285" s="28" t="s">
        <v>1547</v>
      </c>
      <c r="Y285" s="16"/>
    </row>
    <row r="286" ht="132" spans="1:25">
      <c r="A286" s="23">
        <v>280</v>
      </c>
      <c r="B286" s="45" t="s">
        <v>34</v>
      </c>
      <c r="C286" s="45" t="s">
        <v>61</v>
      </c>
      <c r="D286" s="46" t="s">
        <v>62</v>
      </c>
      <c r="E286" s="46" t="s">
        <v>178</v>
      </c>
      <c r="F286" s="46" t="s">
        <v>1548</v>
      </c>
      <c r="G286" s="46" t="s">
        <v>1549</v>
      </c>
      <c r="H286" s="24" t="s">
        <v>39</v>
      </c>
      <c r="I286" s="46" t="s">
        <v>1550</v>
      </c>
      <c r="J286" s="24">
        <v>2026.01</v>
      </c>
      <c r="K286" s="25">
        <v>2026.12</v>
      </c>
      <c r="L286" s="46" t="s">
        <v>1551</v>
      </c>
      <c r="M286" s="47" t="s">
        <v>1552</v>
      </c>
      <c r="N286" s="46">
        <v>18.1</v>
      </c>
      <c r="O286" s="46">
        <v>15</v>
      </c>
      <c r="P286" s="46">
        <v>3.1</v>
      </c>
      <c r="Q286" s="46">
        <v>1</v>
      </c>
      <c r="R286" s="46">
        <v>241</v>
      </c>
      <c r="S286" s="46">
        <v>851</v>
      </c>
      <c r="T286" s="46">
        <v>1</v>
      </c>
      <c r="U286" s="46">
        <v>6</v>
      </c>
      <c r="V286" s="46">
        <v>10</v>
      </c>
      <c r="W286" s="47" t="s">
        <v>1553</v>
      </c>
      <c r="X286" s="47" t="s">
        <v>1554</v>
      </c>
      <c r="Y286" s="49"/>
    </row>
    <row r="287" ht="120" spans="1:25">
      <c r="A287" s="23">
        <v>281</v>
      </c>
      <c r="B287" s="46" t="s">
        <v>34</v>
      </c>
      <c r="C287" s="46" t="s">
        <v>61</v>
      </c>
      <c r="D287" s="46" t="s">
        <v>62</v>
      </c>
      <c r="E287" s="46" t="s">
        <v>178</v>
      </c>
      <c r="F287" s="46" t="s">
        <v>1555</v>
      </c>
      <c r="G287" s="46" t="s">
        <v>1556</v>
      </c>
      <c r="H287" s="24" t="s">
        <v>39</v>
      </c>
      <c r="I287" s="46" t="s">
        <v>1555</v>
      </c>
      <c r="J287" s="24">
        <v>2026.01</v>
      </c>
      <c r="K287" s="25">
        <v>2026.12</v>
      </c>
      <c r="L287" s="46" t="s">
        <v>1557</v>
      </c>
      <c r="M287" s="47" t="s">
        <v>1558</v>
      </c>
      <c r="N287" s="46">
        <v>16.2</v>
      </c>
      <c r="O287" s="46">
        <v>15</v>
      </c>
      <c r="P287" s="46">
        <v>1.2</v>
      </c>
      <c r="Q287" s="46">
        <v>1</v>
      </c>
      <c r="R287" s="46">
        <v>116</v>
      </c>
      <c r="S287" s="46">
        <v>410</v>
      </c>
      <c r="T287" s="46">
        <v>1</v>
      </c>
      <c r="U287" s="46">
        <v>9</v>
      </c>
      <c r="V287" s="46">
        <v>26</v>
      </c>
      <c r="W287" s="47" t="s">
        <v>1559</v>
      </c>
      <c r="X287" s="47" t="s">
        <v>1560</v>
      </c>
      <c r="Y287" s="49"/>
    </row>
    <row r="288" ht="144" spans="1:25">
      <c r="A288" s="23">
        <v>282</v>
      </c>
      <c r="B288" s="24" t="s">
        <v>34</v>
      </c>
      <c r="C288" s="25" t="s">
        <v>61</v>
      </c>
      <c r="D288" s="24" t="s">
        <v>62</v>
      </c>
      <c r="E288" s="24" t="s">
        <v>178</v>
      </c>
      <c r="F288" s="24" t="s">
        <v>1561</v>
      </c>
      <c r="G288" s="24" t="s">
        <v>1562</v>
      </c>
      <c r="H288" s="24" t="s">
        <v>39</v>
      </c>
      <c r="I288" s="24" t="s">
        <v>1561</v>
      </c>
      <c r="J288" s="24">
        <v>2026.01</v>
      </c>
      <c r="K288" s="25">
        <v>2026.12</v>
      </c>
      <c r="L288" s="24" t="s">
        <v>1563</v>
      </c>
      <c r="M288" s="26" t="s">
        <v>1564</v>
      </c>
      <c r="N288" s="24">
        <v>25</v>
      </c>
      <c r="O288" s="24">
        <v>20</v>
      </c>
      <c r="P288" s="24">
        <v>5</v>
      </c>
      <c r="Q288" s="24">
        <v>1</v>
      </c>
      <c r="R288" s="24">
        <v>150</v>
      </c>
      <c r="S288" s="24">
        <v>462</v>
      </c>
      <c r="T288" s="24">
        <v>0</v>
      </c>
      <c r="U288" s="24">
        <v>17</v>
      </c>
      <c r="V288" s="24">
        <v>49</v>
      </c>
      <c r="W288" s="26" t="s">
        <v>1565</v>
      </c>
      <c r="X288" s="26" t="s">
        <v>1566</v>
      </c>
      <c r="Y288" s="50"/>
    </row>
    <row r="289" ht="156" spans="1:25">
      <c r="A289" s="23">
        <v>283</v>
      </c>
      <c r="B289" s="24" t="s">
        <v>34</v>
      </c>
      <c r="C289" s="24" t="s">
        <v>61</v>
      </c>
      <c r="D289" s="24" t="s">
        <v>62</v>
      </c>
      <c r="E289" s="24" t="s">
        <v>178</v>
      </c>
      <c r="F289" s="24" t="s">
        <v>1567</v>
      </c>
      <c r="G289" s="24" t="s">
        <v>1568</v>
      </c>
      <c r="H289" s="24" t="s">
        <v>39</v>
      </c>
      <c r="I289" s="24" t="s">
        <v>1567</v>
      </c>
      <c r="J289" s="24">
        <v>2026.01</v>
      </c>
      <c r="K289" s="25">
        <v>2026.12</v>
      </c>
      <c r="L289" s="24" t="s">
        <v>1569</v>
      </c>
      <c r="M289" s="26" t="s">
        <v>1570</v>
      </c>
      <c r="N289" s="24">
        <v>20</v>
      </c>
      <c r="O289" s="24">
        <v>15</v>
      </c>
      <c r="P289" s="24">
        <v>5</v>
      </c>
      <c r="Q289" s="24">
        <v>1</v>
      </c>
      <c r="R289" s="24">
        <v>120</v>
      </c>
      <c r="S289" s="24">
        <v>480</v>
      </c>
      <c r="T289" s="24">
        <v>0</v>
      </c>
      <c r="U289" s="24">
        <v>8</v>
      </c>
      <c r="V289" s="24">
        <v>21</v>
      </c>
      <c r="W289" s="26" t="s">
        <v>1571</v>
      </c>
      <c r="X289" s="26" t="s">
        <v>1572</v>
      </c>
      <c r="Y289" s="24"/>
    </row>
    <row r="290" ht="84" spans="1:25">
      <c r="A290" s="23">
        <v>284</v>
      </c>
      <c r="B290" s="25" t="s">
        <v>34</v>
      </c>
      <c r="C290" s="25" t="s">
        <v>61</v>
      </c>
      <c r="D290" s="25" t="s">
        <v>62</v>
      </c>
      <c r="E290" s="25" t="s">
        <v>178</v>
      </c>
      <c r="F290" s="24" t="s">
        <v>1573</v>
      </c>
      <c r="G290" s="25" t="s">
        <v>1574</v>
      </c>
      <c r="H290" s="24" t="s">
        <v>39</v>
      </c>
      <c r="I290" s="25" t="s">
        <v>1573</v>
      </c>
      <c r="J290" s="24">
        <v>2026.01</v>
      </c>
      <c r="K290" s="25">
        <v>2026.12</v>
      </c>
      <c r="L290" s="25" t="s">
        <v>1575</v>
      </c>
      <c r="M290" s="28" t="s">
        <v>1576</v>
      </c>
      <c r="N290" s="25">
        <v>18.75</v>
      </c>
      <c r="O290" s="25">
        <v>15</v>
      </c>
      <c r="P290" s="25">
        <v>3.75</v>
      </c>
      <c r="Q290" s="25">
        <v>1</v>
      </c>
      <c r="R290" s="25">
        <v>60</v>
      </c>
      <c r="S290" s="25">
        <v>260</v>
      </c>
      <c r="T290" s="25">
        <v>0</v>
      </c>
      <c r="U290" s="25">
        <v>5</v>
      </c>
      <c r="V290" s="25">
        <v>20</v>
      </c>
      <c r="W290" s="28" t="s">
        <v>1577</v>
      </c>
      <c r="X290" s="28" t="s">
        <v>1578</v>
      </c>
      <c r="Y290" s="25"/>
    </row>
    <row r="291" ht="120" spans="1:25">
      <c r="A291" s="23">
        <v>285</v>
      </c>
      <c r="B291" s="25" t="s">
        <v>34</v>
      </c>
      <c r="C291" s="25" t="s">
        <v>61</v>
      </c>
      <c r="D291" s="25" t="s">
        <v>62</v>
      </c>
      <c r="E291" s="25" t="s">
        <v>178</v>
      </c>
      <c r="F291" s="24" t="s">
        <v>891</v>
      </c>
      <c r="G291" s="25" t="s">
        <v>1579</v>
      </c>
      <c r="H291" s="24" t="s">
        <v>39</v>
      </c>
      <c r="I291" s="25" t="s">
        <v>891</v>
      </c>
      <c r="J291" s="24">
        <v>2026.01</v>
      </c>
      <c r="K291" s="25">
        <v>2026.12</v>
      </c>
      <c r="L291" s="25" t="s">
        <v>1580</v>
      </c>
      <c r="M291" s="28" t="s">
        <v>1581</v>
      </c>
      <c r="N291" s="25">
        <v>18</v>
      </c>
      <c r="O291" s="25">
        <v>10</v>
      </c>
      <c r="P291" s="25">
        <v>8</v>
      </c>
      <c r="Q291" s="25">
        <v>2</v>
      </c>
      <c r="R291" s="25">
        <v>50</v>
      </c>
      <c r="S291" s="25">
        <v>150</v>
      </c>
      <c r="T291" s="25">
        <v>0</v>
      </c>
      <c r="U291" s="25">
        <v>4</v>
      </c>
      <c r="V291" s="25">
        <v>6</v>
      </c>
      <c r="W291" s="28" t="s">
        <v>1582</v>
      </c>
      <c r="X291" s="28" t="s">
        <v>1583</v>
      </c>
      <c r="Y291" s="25"/>
    </row>
    <row r="292" ht="156" spans="1:25">
      <c r="A292" s="23">
        <v>286</v>
      </c>
      <c r="B292" s="25" t="s">
        <v>34</v>
      </c>
      <c r="C292" s="25" t="s">
        <v>61</v>
      </c>
      <c r="D292" s="25" t="s">
        <v>62</v>
      </c>
      <c r="E292" s="25" t="s">
        <v>178</v>
      </c>
      <c r="F292" s="24" t="s">
        <v>1584</v>
      </c>
      <c r="G292" s="25" t="s">
        <v>1585</v>
      </c>
      <c r="H292" s="24" t="s">
        <v>39</v>
      </c>
      <c r="I292" s="25" t="s">
        <v>1584</v>
      </c>
      <c r="J292" s="24">
        <v>2026.01</v>
      </c>
      <c r="K292" s="25">
        <v>2026.12</v>
      </c>
      <c r="L292" s="25" t="s">
        <v>1586</v>
      </c>
      <c r="M292" s="28" t="s">
        <v>1587</v>
      </c>
      <c r="N292" s="25">
        <v>17</v>
      </c>
      <c r="O292" s="25">
        <v>10</v>
      </c>
      <c r="P292" s="25">
        <v>7</v>
      </c>
      <c r="Q292" s="25">
        <v>1</v>
      </c>
      <c r="R292" s="25">
        <v>40</v>
      </c>
      <c r="S292" s="25">
        <v>185</v>
      </c>
      <c r="T292" s="25">
        <v>0</v>
      </c>
      <c r="U292" s="25">
        <v>9</v>
      </c>
      <c r="V292" s="25">
        <v>19</v>
      </c>
      <c r="W292" s="28" t="s">
        <v>1588</v>
      </c>
      <c r="X292" s="28" t="s">
        <v>1589</v>
      </c>
      <c r="Y292" s="25"/>
    </row>
    <row r="293" ht="120" spans="1:25">
      <c r="A293" s="23">
        <v>287</v>
      </c>
      <c r="B293" s="24" t="s">
        <v>34</v>
      </c>
      <c r="C293" s="24" t="s">
        <v>61</v>
      </c>
      <c r="D293" s="24" t="s">
        <v>62</v>
      </c>
      <c r="E293" s="24" t="s">
        <v>178</v>
      </c>
      <c r="F293" s="24" t="s">
        <v>1555</v>
      </c>
      <c r="G293" s="25" t="s">
        <v>1590</v>
      </c>
      <c r="H293" s="24" t="s">
        <v>39</v>
      </c>
      <c r="I293" s="24" t="s">
        <v>1555</v>
      </c>
      <c r="J293" s="24">
        <v>2026.01</v>
      </c>
      <c r="K293" s="25">
        <v>2026.12</v>
      </c>
      <c r="L293" s="24" t="s">
        <v>1591</v>
      </c>
      <c r="M293" s="26" t="s">
        <v>1592</v>
      </c>
      <c r="N293" s="24">
        <v>10</v>
      </c>
      <c r="O293" s="24">
        <v>10</v>
      </c>
      <c r="P293" s="24">
        <v>0</v>
      </c>
      <c r="Q293" s="24">
        <v>1</v>
      </c>
      <c r="R293" s="24">
        <v>202</v>
      </c>
      <c r="S293" s="24">
        <v>715</v>
      </c>
      <c r="T293" s="24">
        <v>0</v>
      </c>
      <c r="U293" s="24">
        <v>17</v>
      </c>
      <c r="V293" s="24">
        <v>38</v>
      </c>
      <c r="W293" s="26" t="s">
        <v>1593</v>
      </c>
      <c r="X293" s="26" t="s">
        <v>1592</v>
      </c>
      <c r="Y293" s="24"/>
    </row>
    <row r="294" ht="84" spans="1:25">
      <c r="A294" s="23">
        <v>288</v>
      </c>
      <c r="B294" s="24" t="s">
        <v>34</v>
      </c>
      <c r="C294" s="24" t="s">
        <v>35</v>
      </c>
      <c r="D294" s="24" t="s">
        <v>53</v>
      </c>
      <c r="E294" s="24" t="s">
        <v>178</v>
      </c>
      <c r="F294" s="24" t="s">
        <v>216</v>
      </c>
      <c r="G294" s="24" t="s">
        <v>1594</v>
      </c>
      <c r="H294" s="24" t="s">
        <v>39</v>
      </c>
      <c r="I294" s="24" t="s">
        <v>216</v>
      </c>
      <c r="J294" s="24">
        <v>2026.01</v>
      </c>
      <c r="K294" s="25">
        <v>2026.12</v>
      </c>
      <c r="L294" s="24" t="s">
        <v>1595</v>
      </c>
      <c r="M294" s="26" t="s">
        <v>1596</v>
      </c>
      <c r="N294" s="24">
        <v>21</v>
      </c>
      <c r="O294" s="24">
        <v>20</v>
      </c>
      <c r="P294" s="24">
        <v>1</v>
      </c>
      <c r="Q294" s="24">
        <v>1</v>
      </c>
      <c r="R294" s="24">
        <v>105</v>
      </c>
      <c r="S294" s="24">
        <v>312</v>
      </c>
      <c r="T294" s="24">
        <v>0</v>
      </c>
      <c r="U294" s="24">
        <v>4</v>
      </c>
      <c r="V294" s="24">
        <v>6</v>
      </c>
      <c r="W294" s="26" t="s">
        <v>1597</v>
      </c>
      <c r="X294" s="26" t="s">
        <v>1598</v>
      </c>
      <c r="Y294" s="24"/>
    </row>
    <row r="295" ht="72" spans="1:25">
      <c r="A295" s="23">
        <v>289</v>
      </c>
      <c r="B295" s="24" t="s">
        <v>34</v>
      </c>
      <c r="C295" s="24" t="s">
        <v>35</v>
      </c>
      <c r="D295" s="24" t="s">
        <v>450</v>
      </c>
      <c r="E295" s="24" t="s">
        <v>178</v>
      </c>
      <c r="F295" s="24" t="s">
        <v>1599</v>
      </c>
      <c r="G295" s="24" t="s">
        <v>1600</v>
      </c>
      <c r="H295" s="24" t="s">
        <v>39</v>
      </c>
      <c r="I295" s="24" t="s">
        <v>1599</v>
      </c>
      <c r="J295" s="24">
        <v>2026.01</v>
      </c>
      <c r="K295" s="25">
        <v>2026.12</v>
      </c>
      <c r="L295" s="24" t="s">
        <v>1601</v>
      </c>
      <c r="M295" s="26" t="s">
        <v>1602</v>
      </c>
      <c r="N295" s="24">
        <v>20</v>
      </c>
      <c r="O295" s="24">
        <v>15</v>
      </c>
      <c r="P295" s="24">
        <v>5</v>
      </c>
      <c r="Q295" s="24">
        <v>1</v>
      </c>
      <c r="R295" s="24">
        <v>10</v>
      </c>
      <c r="S295" s="24">
        <v>30</v>
      </c>
      <c r="T295" s="24">
        <v>0</v>
      </c>
      <c r="U295" s="24">
        <v>3</v>
      </c>
      <c r="V295" s="24">
        <v>8</v>
      </c>
      <c r="W295" s="26" t="s">
        <v>1603</v>
      </c>
      <c r="X295" s="26" t="s">
        <v>1604</v>
      </c>
      <c r="Y295" s="51"/>
    </row>
    <row r="296" ht="96" spans="1:25">
      <c r="A296" s="23">
        <v>290</v>
      </c>
      <c r="B296" s="24" t="s">
        <v>34</v>
      </c>
      <c r="C296" s="24" t="s">
        <v>35</v>
      </c>
      <c r="D296" s="24" t="s">
        <v>48</v>
      </c>
      <c r="E296" s="24" t="s">
        <v>178</v>
      </c>
      <c r="F296" s="24" t="s">
        <v>204</v>
      </c>
      <c r="G296" s="25" t="s">
        <v>1605</v>
      </c>
      <c r="H296" s="24" t="s">
        <v>39</v>
      </c>
      <c r="I296" s="24" t="s">
        <v>204</v>
      </c>
      <c r="J296" s="24">
        <v>2026.01</v>
      </c>
      <c r="K296" s="25">
        <v>2026.12</v>
      </c>
      <c r="L296" s="24" t="s">
        <v>1606</v>
      </c>
      <c r="M296" s="26" t="s">
        <v>1607</v>
      </c>
      <c r="N296" s="24">
        <v>25</v>
      </c>
      <c r="O296" s="24">
        <v>20</v>
      </c>
      <c r="P296" s="24">
        <v>5</v>
      </c>
      <c r="Q296" s="24">
        <v>1</v>
      </c>
      <c r="R296" s="24">
        <v>27</v>
      </c>
      <c r="S296" s="24">
        <v>85</v>
      </c>
      <c r="T296" s="24">
        <v>0</v>
      </c>
      <c r="U296" s="24">
        <v>3</v>
      </c>
      <c r="V296" s="24">
        <v>6</v>
      </c>
      <c r="W296" s="26" t="s">
        <v>1608</v>
      </c>
      <c r="X296" s="26" t="s">
        <v>1609</v>
      </c>
      <c r="Y296" s="24"/>
    </row>
    <row r="297" ht="84" spans="1:25">
      <c r="A297" s="23">
        <v>291</v>
      </c>
      <c r="B297" s="24" t="s">
        <v>34</v>
      </c>
      <c r="C297" s="24" t="s">
        <v>35</v>
      </c>
      <c r="D297" s="24" t="s">
        <v>450</v>
      </c>
      <c r="E297" s="24" t="s">
        <v>178</v>
      </c>
      <c r="F297" s="24" t="s">
        <v>204</v>
      </c>
      <c r="G297" s="25" t="s">
        <v>1610</v>
      </c>
      <c r="H297" s="24" t="s">
        <v>39</v>
      </c>
      <c r="I297" s="24" t="s">
        <v>204</v>
      </c>
      <c r="J297" s="24">
        <v>2026.01</v>
      </c>
      <c r="K297" s="25">
        <v>2026.12</v>
      </c>
      <c r="L297" s="24" t="s">
        <v>1606</v>
      </c>
      <c r="M297" s="26" t="s">
        <v>1611</v>
      </c>
      <c r="N297" s="24">
        <v>25</v>
      </c>
      <c r="O297" s="24">
        <v>20</v>
      </c>
      <c r="P297" s="24">
        <v>5</v>
      </c>
      <c r="Q297" s="24">
        <v>1</v>
      </c>
      <c r="R297" s="24">
        <v>28</v>
      </c>
      <c r="S297" s="24">
        <v>91</v>
      </c>
      <c r="T297" s="24">
        <v>0</v>
      </c>
      <c r="U297" s="24">
        <v>4</v>
      </c>
      <c r="V297" s="24">
        <v>6</v>
      </c>
      <c r="W297" s="26" t="s">
        <v>1612</v>
      </c>
      <c r="X297" s="26" t="s">
        <v>1613</v>
      </c>
      <c r="Y297" s="24"/>
    </row>
    <row r="298" ht="156" spans="1:25">
      <c r="A298" s="23">
        <v>292</v>
      </c>
      <c r="B298" s="24" t="s">
        <v>34</v>
      </c>
      <c r="C298" s="24" t="s">
        <v>35</v>
      </c>
      <c r="D298" s="24" t="s">
        <v>48</v>
      </c>
      <c r="E298" s="24" t="s">
        <v>178</v>
      </c>
      <c r="F298" s="24" t="s">
        <v>1614</v>
      </c>
      <c r="G298" s="25" t="s">
        <v>1615</v>
      </c>
      <c r="H298" s="24" t="s">
        <v>39</v>
      </c>
      <c r="I298" s="24" t="s">
        <v>1614</v>
      </c>
      <c r="J298" s="24">
        <v>2026.01</v>
      </c>
      <c r="K298" s="25">
        <v>2026.12</v>
      </c>
      <c r="L298" s="24" t="s">
        <v>1591</v>
      </c>
      <c r="M298" s="26" t="s">
        <v>1616</v>
      </c>
      <c r="N298" s="24">
        <v>25</v>
      </c>
      <c r="O298" s="24">
        <v>20</v>
      </c>
      <c r="P298" s="24">
        <v>5</v>
      </c>
      <c r="Q298" s="24">
        <v>2</v>
      </c>
      <c r="R298" s="24">
        <v>8</v>
      </c>
      <c r="S298" s="24">
        <v>20</v>
      </c>
      <c r="T298" s="24">
        <v>0</v>
      </c>
      <c r="U298" s="24">
        <v>8</v>
      </c>
      <c r="V298" s="24">
        <v>20</v>
      </c>
      <c r="W298" s="26" t="s">
        <v>1617</v>
      </c>
      <c r="X298" s="26" t="s">
        <v>1616</v>
      </c>
      <c r="Y298" s="24"/>
    </row>
    <row r="299" ht="144" spans="1:25">
      <c r="A299" s="23">
        <v>293</v>
      </c>
      <c r="B299" s="24" t="s">
        <v>34</v>
      </c>
      <c r="C299" s="24" t="s">
        <v>35</v>
      </c>
      <c r="D299" s="24" t="s">
        <v>48</v>
      </c>
      <c r="E299" s="24" t="s">
        <v>178</v>
      </c>
      <c r="F299" s="24" t="s">
        <v>1618</v>
      </c>
      <c r="G299" s="25" t="s">
        <v>1619</v>
      </c>
      <c r="H299" s="24" t="s">
        <v>39</v>
      </c>
      <c r="I299" s="24" t="s">
        <v>186</v>
      </c>
      <c r="J299" s="24">
        <v>2026.01</v>
      </c>
      <c r="K299" s="25">
        <v>2026.12</v>
      </c>
      <c r="L299" s="24" t="s">
        <v>1591</v>
      </c>
      <c r="M299" s="26" t="s">
        <v>1620</v>
      </c>
      <c r="N299" s="24">
        <v>150</v>
      </c>
      <c r="O299" s="24">
        <v>150</v>
      </c>
      <c r="P299" s="24">
        <v>0</v>
      </c>
      <c r="Q299" s="24">
        <v>1</v>
      </c>
      <c r="R299" s="24">
        <v>150</v>
      </c>
      <c r="S299" s="24">
        <v>500</v>
      </c>
      <c r="T299" s="24">
        <v>0</v>
      </c>
      <c r="U299" s="24">
        <v>42</v>
      </c>
      <c r="V299" s="24">
        <v>95</v>
      </c>
      <c r="W299" s="26" t="s">
        <v>1621</v>
      </c>
      <c r="X299" s="26" t="s">
        <v>1622</v>
      </c>
      <c r="Y299" s="24"/>
    </row>
    <row r="300" ht="156" spans="1:25">
      <c r="A300" s="23">
        <v>294</v>
      </c>
      <c r="B300" s="25" t="s">
        <v>34</v>
      </c>
      <c r="C300" s="25" t="s">
        <v>61</v>
      </c>
      <c r="D300" s="25" t="s">
        <v>62</v>
      </c>
      <c r="E300" s="25" t="s">
        <v>178</v>
      </c>
      <c r="F300" s="25" t="s">
        <v>1584</v>
      </c>
      <c r="G300" s="25" t="s">
        <v>1585</v>
      </c>
      <c r="H300" s="24" t="s">
        <v>39</v>
      </c>
      <c r="I300" s="25" t="s">
        <v>1623</v>
      </c>
      <c r="J300" s="25">
        <v>2026.01</v>
      </c>
      <c r="K300" s="25">
        <v>2026.12</v>
      </c>
      <c r="L300" s="25" t="s">
        <v>1586</v>
      </c>
      <c r="M300" s="28" t="s">
        <v>1587</v>
      </c>
      <c r="N300" s="25">
        <v>15</v>
      </c>
      <c r="O300" s="25">
        <v>13</v>
      </c>
      <c r="P300" s="25">
        <v>2</v>
      </c>
      <c r="Q300" s="25">
        <v>1</v>
      </c>
      <c r="R300" s="25">
        <v>40</v>
      </c>
      <c r="S300" s="25">
        <v>185</v>
      </c>
      <c r="T300" s="25">
        <v>0</v>
      </c>
      <c r="U300" s="25">
        <v>9</v>
      </c>
      <c r="V300" s="25">
        <v>19</v>
      </c>
      <c r="W300" s="28" t="s">
        <v>1588</v>
      </c>
      <c r="X300" s="28" t="s">
        <v>1589</v>
      </c>
      <c r="Y300" s="25"/>
    </row>
    <row r="301" ht="60" spans="1:25">
      <c r="A301" s="23">
        <v>295</v>
      </c>
      <c r="B301" s="24" t="s">
        <v>69</v>
      </c>
      <c r="C301" s="24" t="s">
        <v>70</v>
      </c>
      <c r="D301" s="24" t="s">
        <v>71</v>
      </c>
      <c r="E301" s="24" t="s">
        <v>37</v>
      </c>
      <c r="F301" s="24" t="s">
        <v>37</v>
      </c>
      <c r="G301" s="52" t="s">
        <v>1624</v>
      </c>
      <c r="H301" s="24" t="s">
        <v>39</v>
      </c>
      <c r="I301" s="52" t="s">
        <v>1625</v>
      </c>
      <c r="J301" s="25">
        <v>2026.01</v>
      </c>
      <c r="K301" s="25">
        <v>2026.12</v>
      </c>
      <c r="L301" s="52" t="s">
        <v>1625</v>
      </c>
      <c r="M301" s="53" t="s">
        <v>1626</v>
      </c>
      <c r="N301" s="54">
        <v>1856.7</v>
      </c>
      <c r="O301" s="54">
        <v>1856.7</v>
      </c>
      <c r="P301" s="25">
        <v>0</v>
      </c>
      <c r="Q301" s="25"/>
      <c r="R301" s="25"/>
      <c r="S301" s="25"/>
      <c r="T301" s="25"/>
      <c r="U301" s="25"/>
      <c r="V301" s="25"/>
      <c r="W301" s="55" t="s">
        <v>1626</v>
      </c>
      <c r="X301" s="55" t="s">
        <v>1627</v>
      </c>
      <c r="Y301" s="27"/>
    </row>
    <row r="302" ht="48" spans="1:25">
      <c r="A302" s="23">
        <v>296</v>
      </c>
      <c r="B302" s="24" t="s">
        <v>69</v>
      </c>
      <c r="C302" s="24" t="s">
        <v>70</v>
      </c>
      <c r="D302" s="24" t="s">
        <v>1628</v>
      </c>
      <c r="E302" s="24" t="s">
        <v>37</v>
      </c>
      <c r="F302" s="24" t="s">
        <v>37</v>
      </c>
      <c r="G302" s="52" t="s">
        <v>1629</v>
      </c>
      <c r="H302" s="24" t="s">
        <v>39</v>
      </c>
      <c r="I302" s="52" t="s">
        <v>1630</v>
      </c>
      <c r="J302" s="25">
        <v>2026.01</v>
      </c>
      <c r="K302" s="25">
        <v>2026.12</v>
      </c>
      <c r="L302" s="52" t="s">
        <v>1630</v>
      </c>
      <c r="M302" s="53" t="s">
        <v>1631</v>
      </c>
      <c r="N302" s="54">
        <v>970.7</v>
      </c>
      <c r="O302" s="54">
        <v>970.7</v>
      </c>
      <c r="P302" s="25">
        <v>0</v>
      </c>
      <c r="Q302" s="25"/>
      <c r="R302" s="25"/>
      <c r="S302" s="25"/>
      <c r="T302" s="25"/>
      <c r="U302" s="25"/>
      <c r="V302" s="25"/>
      <c r="W302" s="55" t="s">
        <v>1631</v>
      </c>
      <c r="X302" s="55" t="s">
        <v>1627</v>
      </c>
      <c r="Y302" s="25"/>
    </row>
    <row r="303" ht="36" spans="1:25">
      <c r="A303" s="23">
        <v>297</v>
      </c>
      <c r="B303" s="24" t="s">
        <v>69</v>
      </c>
      <c r="C303" s="24" t="s">
        <v>70</v>
      </c>
      <c r="D303" s="24" t="s">
        <v>1628</v>
      </c>
      <c r="E303" s="24" t="s">
        <v>37</v>
      </c>
      <c r="F303" s="24" t="s">
        <v>37</v>
      </c>
      <c r="G303" s="52" t="s">
        <v>1632</v>
      </c>
      <c r="H303" s="24" t="s">
        <v>39</v>
      </c>
      <c r="I303" s="52" t="s">
        <v>1633</v>
      </c>
      <c r="J303" s="25">
        <v>2026.01</v>
      </c>
      <c r="K303" s="25">
        <v>2026.12</v>
      </c>
      <c r="L303" s="52" t="s">
        <v>1633</v>
      </c>
      <c r="M303" s="53" t="s">
        <v>1634</v>
      </c>
      <c r="N303" s="56">
        <v>2200</v>
      </c>
      <c r="O303" s="56">
        <v>2200</v>
      </c>
      <c r="P303" s="24">
        <v>0</v>
      </c>
      <c r="Q303" s="24"/>
      <c r="R303" s="24"/>
      <c r="S303" s="24"/>
      <c r="T303" s="24"/>
      <c r="U303" s="24"/>
      <c r="V303" s="24"/>
      <c r="W303" s="55" t="s">
        <v>1634</v>
      </c>
      <c r="X303" s="55" t="s">
        <v>1627</v>
      </c>
      <c r="Y303" s="30"/>
    </row>
    <row r="304" ht="108" spans="1:25">
      <c r="A304" s="23">
        <v>298</v>
      </c>
      <c r="B304" s="25" t="s">
        <v>34</v>
      </c>
      <c r="C304" s="25" t="s">
        <v>61</v>
      </c>
      <c r="D304" s="25" t="s">
        <v>62</v>
      </c>
      <c r="E304" s="25" t="s">
        <v>518</v>
      </c>
      <c r="F304" s="25" t="s">
        <v>1635</v>
      </c>
      <c r="G304" s="25" t="s">
        <v>1636</v>
      </c>
      <c r="H304" s="24" t="s">
        <v>39</v>
      </c>
      <c r="I304" s="25" t="s">
        <v>1637</v>
      </c>
      <c r="J304" s="25">
        <v>2026.01</v>
      </c>
      <c r="K304" s="25">
        <v>2026.12</v>
      </c>
      <c r="L304" s="25" t="s">
        <v>1637</v>
      </c>
      <c r="M304" s="28" t="s">
        <v>1638</v>
      </c>
      <c r="N304" s="25">
        <v>24</v>
      </c>
      <c r="O304" s="25">
        <v>20</v>
      </c>
      <c r="P304" s="25">
        <v>4</v>
      </c>
      <c r="Q304" s="25">
        <v>1</v>
      </c>
      <c r="R304" s="25">
        <v>50</v>
      </c>
      <c r="S304" s="25">
        <v>143</v>
      </c>
      <c r="T304" s="25">
        <v>0</v>
      </c>
      <c r="U304" s="25">
        <v>6</v>
      </c>
      <c r="V304" s="25">
        <v>14</v>
      </c>
      <c r="W304" s="28" t="s">
        <v>1639</v>
      </c>
      <c r="X304" s="28" t="s">
        <v>1640</v>
      </c>
      <c r="Y304" s="25"/>
    </row>
    <row r="305" ht="96" spans="1:25">
      <c r="A305" s="23">
        <v>299</v>
      </c>
      <c r="B305" s="24" t="s">
        <v>34</v>
      </c>
      <c r="C305" s="24" t="s">
        <v>35</v>
      </c>
      <c r="D305" s="24" t="s">
        <v>48</v>
      </c>
      <c r="E305" s="24" t="s">
        <v>518</v>
      </c>
      <c r="F305" s="24" t="s">
        <v>1641</v>
      </c>
      <c r="G305" s="25" t="s">
        <v>1642</v>
      </c>
      <c r="H305" s="24" t="s">
        <v>39</v>
      </c>
      <c r="I305" s="24" t="s">
        <v>530</v>
      </c>
      <c r="J305" s="25">
        <v>2026.01</v>
      </c>
      <c r="K305" s="25">
        <v>2026.12</v>
      </c>
      <c r="L305" s="24" t="s">
        <v>530</v>
      </c>
      <c r="M305" s="26" t="s">
        <v>1643</v>
      </c>
      <c r="N305" s="24">
        <v>30</v>
      </c>
      <c r="O305" s="24">
        <v>10</v>
      </c>
      <c r="P305" s="24">
        <v>20</v>
      </c>
      <c r="Q305" s="24">
        <v>1</v>
      </c>
      <c r="R305" s="24">
        <v>18</v>
      </c>
      <c r="S305" s="24">
        <v>25</v>
      </c>
      <c r="T305" s="24">
        <v>0</v>
      </c>
      <c r="U305" s="24">
        <v>7</v>
      </c>
      <c r="V305" s="24">
        <v>15</v>
      </c>
      <c r="W305" s="26" t="s">
        <v>1644</v>
      </c>
      <c r="X305" s="26" t="s">
        <v>1645</v>
      </c>
      <c r="Y305" s="25"/>
    </row>
    <row r="306" ht="132" spans="1:25">
      <c r="A306" s="23">
        <v>300</v>
      </c>
      <c r="B306" s="24" t="s">
        <v>34</v>
      </c>
      <c r="C306" s="24" t="s">
        <v>35</v>
      </c>
      <c r="D306" s="24" t="s">
        <v>48</v>
      </c>
      <c r="E306" s="24" t="s">
        <v>518</v>
      </c>
      <c r="F306" s="24" t="s">
        <v>1646</v>
      </c>
      <c r="G306" s="25" t="s">
        <v>1647</v>
      </c>
      <c r="H306" s="24" t="s">
        <v>39</v>
      </c>
      <c r="I306" s="24" t="s">
        <v>573</v>
      </c>
      <c r="J306" s="25">
        <v>2026.01</v>
      </c>
      <c r="K306" s="25">
        <v>2026.12</v>
      </c>
      <c r="L306" s="24" t="s">
        <v>573</v>
      </c>
      <c r="M306" s="26" t="s">
        <v>1648</v>
      </c>
      <c r="N306" s="24">
        <v>155</v>
      </c>
      <c r="O306" s="24">
        <v>20</v>
      </c>
      <c r="P306" s="24">
        <v>135</v>
      </c>
      <c r="Q306" s="24">
        <v>1</v>
      </c>
      <c r="R306" s="24">
        <v>145</v>
      </c>
      <c r="S306" s="24">
        <v>292</v>
      </c>
      <c r="T306" s="24">
        <v>0</v>
      </c>
      <c r="U306" s="24">
        <v>32</v>
      </c>
      <c r="V306" s="24">
        <v>77</v>
      </c>
      <c r="W306" s="26" t="s">
        <v>1649</v>
      </c>
      <c r="X306" s="26" t="s">
        <v>1650</v>
      </c>
      <c r="Y306" s="25"/>
    </row>
    <row r="307" ht="168" spans="1:25">
      <c r="A307" s="23">
        <v>301</v>
      </c>
      <c r="B307" s="24" t="s">
        <v>34</v>
      </c>
      <c r="C307" s="24" t="s">
        <v>35</v>
      </c>
      <c r="D307" s="24" t="s">
        <v>48</v>
      </c>
      <c r="E307" s="24" t="s">
        <v>518</v>
      </c>
      <c r="F307" s="24" t="s">
        <v>1646</v>
      </c>
      <c r="G307" s="25" t="s">
        <v>1651</v>
      </c>
      <c r="H307" s="24" t="s">
        <v>39</v>
      </c>
      <c r="I307" s="24" t="s">
        <v>573</v>
      </c>
      <c r="J307" s="25">
        <v>2026.01</v>
      </c>
      <c r="K307" s="25">
        <v>2026.12</v>
      </c>
      <c r="L307" s="24" t="s">
        <v>573</v>
      </c>
      <c r="M307" s="26" t="s">
        <v>1652</v>
      </c>
      <c r="N307" s="24">
        <v>40</v>
      </c>
      <c r="O307" s="24">
        <v>20</v>
      </c>
      <c r="P307" s="24">
        <v>20</v>
      </c>
      <c r="Q307" s="24">
        <v>1</v>
      </c>
      <c r="R307" s="24">
        <v>13</v>
      </c>
      <c r="S307" s="24">
        <v>26</v>
      </c>
      <c r="T307" s="24">
        <v>0</v>
      </c>
      <c r="U307" s="24">
        <v>1</v>
      </c>
      <c r="V307" s="24">
        <v>1</v>
      </c>
      <c r="W307" s="26" t="s">
        <v>1653</v>
      </c>
      <c r="X307" s="26" t="s">
        <v>1654</v>
      </c>
      <c r="Y307" s="25"/>
    </row>
    <row r="308" ht="132" spans="1:25">
      <c r="A308" s="23">
        <v>302</v>
      </c>
      <c r="B308" s="25" t="s">
        <v>34</v>
      </c>
      <c r="C308" s="25" t="s">
        <v>35</v>
      </c>
      <c r="D308" s="25" t="s">
        <v>48</v>
      </c>
      <c r="E308" s="25" t="s">
        <v>518</v>
      </c>
      <c r="F308" s="25" t="s">
        <v>1655</v>
      </c>
      <c r="G308" s="25" t="s">
        <v>1656</v>
      </c>
      <c r="H308" s="24" t="s">
        <v>39</v>
      </c>
      <c r="I308" s="25" t="s">
        <v>535</v>
      </c>
      <c r="J308" s="25">
        <v>2026.01</v>
      </c>
      <c r="K308" s="25">
        <v>2026.12</v>
      </c>
      <c r="L308" s="25" t="s">
        <v>535</v>
      </c>
      <c r="M308" s="28" t="s">
        <v>1657</v>
      </c>
      <c r="N308" s="25">
        <v>24</v>
      </c>
      <c r="O308" s="25">
        <v>20</v>
      </c>
      <c r="P308" s="25">
        <v>4</v>
      </c>
      <c r="Q308" s="25">
        <v>1</v>
      </c>
      <c r="R308" s="25">
        <v>26</v>
      </c>
      <c r="S308" s="25">
        <v>71</v>
      </c>
      <c r="T308" s="25">
        <v>0</v>
      </c>
      <c r="U308" s="25">
        <v>10</v>
      </c>
      <c r="V308" s="25">
        <v>17</v>
      </c>
      <c r="W308" s="28" t="s">
        <v>1658</v>
      </c>
      <c r="X308" s="28" t="s">
        <v>1659</v>
      </c>
      <c r="Y308" s="25"/>
    </row>
    <row r="309" ht="180" spans="1:25">
      <c r="A309" s="23">
        <v>303</v>
      </c>
      <c r="B309" s="24" t="s">
        <v>34</v>
      </c>
      <c r="C309" s="24" t="s">
        <v>35</v>
      </c>
      <c r="D309" s="24" t="s">
        <v>450</v>
      </c>
      <c r="E309" s="24" t="s">
        <v>518</v>
      </c>
      <c r="F309" s="24" t="s">
        <v>1655</v>
      </c>
      <c r="G309" s="25" t="s">
        <v>1660</v>
      </c>
      <c r="H309" s="24" t="s">
        <v>39</v>
      </c>
      <c r="I309" s="24" t="s">
        <v>535</v>
      </c>
      <c r="J309" s="25">
        <v>2026.01</v>
      </c>
      <c r="K309" s="25">
        <v>2026.12</v>
      </c>
      <c r="L309" s="25" t="s">
        <v>535</v>
      </c>
      <c r="M309" s="26" t="s">
        <v>1661</v>
      </c>
      <c r="N309" s="24">
        <v>20</v>
      </c>
      <c r="O309" s="24">
        <v>12</v>
      </c>
      <c r="P309" s="24">
        <v>8</v>
      </c>
      <c r="Q309" s="24">
        <v>1</v>
      </c>
      <c r="R309" s="24">
        <v>7</v>
      </c>
      <c r="S309" s="24">
        <v>15</v>
      </c>
      <c r="T309" s="24">
        <v>0</v>
      </c>
      <c r="U309" s="24">
        <v>7</v>
      </c>
      <c r="V309" s="24">
        <v>15</v>
      </c>
      <c r="W309" s="26" t="s">
        <v>1662</v>
      </c>
      <c r="X309" s="26" t="s">
        <v>1663</v>
      </c>
      <c r="Y309" s="25"/>
    </row>
    <row r="310" ht="120" spans="1:25">
      <c r="A310" s="23">
        <v>304</v>
      </c>
      <c r="B310" s="25" t="s">
        <v>34</v>
      </c>
      <c r="C310" s="25" t="s">
        <v>61</v>
      </c>
      <c r="D310" s="25" t="s">
        <v>62</v>
      </c>
      <c r="E310" s="25" t="s">
        <v>518</v>
      </c>
      <c r="F310" s="25" t="s">
        <v>1635</v>
      </c>
      <c r="G310" s="25" t="s">
        <v>1664</v>
      </c>
      <c r="H310" s="24" t="s">
        <v>39</v>
      </c>
      <c r="I310" s="25" t="s">
        <v>1637</v>
      </c>
      <c r="J310" s="25">
        <v>2026.01</v>
      </c>
      <c r="K310" s="25">
        <v>2026.12</v>
      </c>
      <c r="L310" s="25" t="s">
        <v>1637</v>
      </c>
      <c r="M310" s="28" t="s">
        <v>1665</v>
      </c>
      <c r="N310" s="25">
        <v>12</v>
      </c>
      <c r="O310" s="25">
        <v>10</v>
      </c>
      <c r="P310" s="25">
        <v>2</v>
      </c>
      <c r="Q310" s="25">
        <v>1</v>
      </c>
      <c r="R310" s="25">
        <v>24</v>
      </c>
      <c r="S310" s="25">
        <v>75</v>
      </c>
      <c r="T310" s="25">
        <v>0</v>
      </c>
      <c r="U310" s="25">
        <v>5</v>
      </c>
      <c r="V310" s="25">
        <v>14</v>
      </c>
      <c r="W310" s="28" t="s">
        <v>1666</v>
      </c>
      <c r="X310" s="28" t="s">
        <v>1667</v>
      </c>
      <c r="Y310" s="25"/>
    </row>
    <row r="311" ht="108" spans="1:25">
      <c r="A311" s="23">
        <v>305</v>
      </c>
      <c r="B311" s="24" t="s">
        <v>34</v>
      </c>
      <c r="C311" s="24" t="s">
        <v>35</v>
      </c>
      <c r="D311" s="24" t="s">
        <v>48</v>
      </c>
      <c r="E311" s="24" t="s">
        <v>518</v>
      </c>
      <c r="F311" s="24" t="s">
        <v>1655</v>
      </c>
      <c r="G311" s="25" t="s">
        <v>1668</v>
      </c>
      <c r="H311" s="24" t="s">
        <v>39</v>
      </c>
      <c r="I311" s="24" t="s">
        <v>1637</v>
      </c>
      <c r="J311" s="25">
        <v>2026.01</v>
      </c>
      <c r="K311" s="25">
        <v>2026.12</v>
      </c>
      <c r="L311" s="25" t="s">
        <v>1637</v>
      </c>
      <c r="M311" s="26" t="s">
        <v>1669</v>
      </c>
      <c r="N311" s="24">
        <v>30</v>
      </c>
      <c r="O311" s="24">
        <v>10</v>
      </c>
      <c r="P311" s="24">
        <v>20</v>
      </c>
      <c r="Q311" s="24">
        <v>1</v>
      </c>
      <c r="R311" s="24">
        <v>8</v>
      </c>
      <c r="S311" s="24">
        <v>18</v>
      </c>
      <c r="T311" s="24">
        <v>0</v>
      </c>
      <c r="U311" s="24">
        <v>8</v>
      </c>
      <c r="V311" s="24">
        <v>18</v>
      </c>
      <c r="W311" s="26" t="s">
        <v>1670</v>
      </c>
      <c r="X311" s="26" t="s">
        <v>1671</v>
      </c>
      <c r="Y311" s="25"/>
    </row>
    <row r="312" ht="180" spans="1:25">
      <c r="A312" s="23">
        <v>306</v>
      </c>
      <c r="B312" s="25" t="s">
        <v>34</v>
      </c>
      <c r="C312" s="25" t="s">
        <v>369</v>
      </c>
      <c r="D312" s="25" t="s">
        <v>992</v>
      </c>
      <c r="E312" s="25" t="s">
        <v>518</v>
      </c>
      <c r="F312" s="25" t="s">
        <v>1672</v>
      </c>
      <c r="G312" s="25" t="s">
        <v>1673</v>
      </c>
      <c r="H312" s="24" t="s">
        <v>39</v>
      </c>
      <c r="I312" s="25" t="s">
        <v>555</v>
      </c>
      <c r="J312" s="25">
        <v>2026.01</v>
      </c>
      <c r="K312" s="25">
        <v>2026.12</v>
      </c>
      <c r="L312" s="25" t="s">
        <v>555</v>
      </c>
      <c r="M312" s="28" t="s">
        <v>1674</v>
      </c>
      <c r="N312" s="25">
        <v>45</v>
      </c>
      <c r="O312" s="24">
        <v>10</v>
      </c>
      <c r="P312" s="25">
        <v>35</v>
      </c>
      <c r="Q312" s="25">
        <v>1</v>
      </c>
      <c r="R312" s="25">
        <v>7</v>
      </c>
      <c r="S312" s="25">
        <v>20</v>
      </c>
      <c r="T312" s="25">
        <v>0</v>
      </c>
      <c r="U312" s="25">
        <v>5</v>
      </c>
      <c r="V312" s="25">
        <v>21</v>
      </c>
      <c r="W312" s="28" t="s">
        <v>1675</v>
      </c>
      <c r="X312" s="28" t="s">
        <v>1676</v>
      </c>
      <c r="Y312" s="25"/>
    </row>
    <row r="313" ht="120" spans="1:25">
      <c r="A313" s="23">
        <v>307</v>
      </c>
      <c r="B313" s="25" t="s">
        <v>34</v>
      </c>
      <c r="C313" s="25" t="s">
        <v>61</v>
      </c>
      <c r="D313" s="25" t="s">
        <v>62</v>
      </c>
      <c r="E313" s="25" t="s">
        <v>518</v>
      </c>
      <c r="F313" s="25" t="s">
        <v>1677</v>
      </c>
      <c r="G313" s="25" t="s">
        <v>1678</v>
      </c>
      <c r="H313" s="24" t="s">
        <v>39</v>
      </c>
      <c r="I313" s="25" t="s">
        <v>1679</v>
      </c>
      <c r="J313" s="25">
        <v>2026.01</v>
      </c>
      <c r="K313" s="25">
        <v>2026.12</v>
      </c>
      <c r="L313" s="24" t="s">
        <v>1679</v>
      </c>
      <c r="M313" s="28" t="s">
        <v>1680</v>
      </c>
      <c r="N313" s="25">
        <v>5</v>
      </c>
      <c r="O313" s="25">
        <v>4</v>
      </c>
      <c r="P313" s="25">
        <v>1</v>
      </c>
      <c r="Q313" s="25">
        <v>1</v>
      </c>
      <c r="R313" s="25">
        <v>35</v>
      </c>
      <c r="S313" s="25">
        <v>106</v>
      </c>
      <c r="T313" s="25">
        <v>0</v>
      </c>
      <c r="U313" s="25">
        <v>10</v>
      </c>
      <c r="V313" s="25">
        <v>18</v>
      </c>
      <c r="W313" s="28" t="s">
        <v>1681</v>
      </c>
      <c r="X313" s="28" t="s">
        <v>1682</v>
      </c>
      <c r="Y313" s="25"/>
    </row>
    <row r="314" ht="132" spans="1:25">
      <c r="A314" s="23">
        <v>308</v>
      </c>
      <c r="B314" s="25" t="s">
        <v>34</v>
      </c>
      <c r="C314" s="25" t="s">
        <v>61</v>
      </c>
      <c r="D314" s="25" t="s">
        <v>62</v>
      </c>
      <c r="E314" s="25" t="s">
        <v>518</v>
      </c>
      <c r="F314" s="25" t="s">
        <v>1683</v>
      </c>
      <c r="G314" s="25" t="s">
        <v>1684</v>
      </c>
      <c r="H314" s="24" t="s">
        <v>39</v>
      </c>
      <c r="I314" s="25" t="s">
        <v>1685</v>
      </c>
      <c r="J314" s="25">
        <v>2026.01</v>
      </c>
      <c r="K314" s="25">
        <v>2026.12</v>
      </c>
      <c r="L314" s="25" t="s">
        <v>1685</v>
      </c>
      <c r="M314" s="28" t="s">
        <v>1686</v>
      </c>
      <c r="N314" s="25">
        <v>3.5</v>
      </c>
      <c r="O314" s="25">
        <v>3</v>
      </c>
      <c r="P314" s="25">
        <v>0.5</v>
      </c>
      <c r="Q314" s="25">
        <v>1</v>
      </c>
      <c r="R314" s="25">
        <v>64</v>
      </c>
      <c r="S314" s="25">
        <v>255</v>
      </c>
      <c r="T314" s="25">
        <v>0</v>
      </c>
      <c r="U314" s="25">
        <v>6</v>
      </c>
      <c r="V314" s="25">
        <v>19</v>
      </c>
      <c r="W314" s="28" t="s">
        <v>1687</v>
      </c>
      <c r="X314" s="28" t="s">
        <v>1688</v>
      </c>
      <c r="Y314" s="25"/>
    </row>
    <row r="315" ht="144" spans="1:25">
      <c r="A315" s="23">
        <v>309</v>
      </c>
      <c r="B315" s="24" t="s">
        <v>34</v>
      </c>
      <c r="C315" s="24" t="s">
        <v>35</v>
      </c>
      <c r="D315" s="24" t="s">
        <v>450</v>
      </c>
      <c r="E315" s="24" t="s">
        <v>518</v>
      </c>
      <c r="F315" s="24" t="s">
        <v>1689</v>
      </c>
      <c r="G315" s="25" t="s">
        <v>1690</v>
      </c>
      <c r="H315" s="24" t="s">
        <v>39</v>
      </c>
      <c r="I315" s="24" t="s">
        <v>1691</v>
      </c>
      <c r="J315" s="25">
        <v>2026.01</v>
      </c>
      <c r="K315" s="25">
        <v>2026.12</v>
      </c>
      <c r="L315" s="24" t="s">
        <v>1691</v>
      </c>
      <c r="M315" s="26" t="s">
        <v>1692</v>
      </c>
      <c r="N315" s="24">
        <v>20</v>
      </c>
      <c r="O315" s="24">
        <v>10</v>
      </c>
      <c r="P315" s="24">
        <v>10</v>
      </c>
      <c r="Q315" s="24">
        <v>1</v>
      </c>
      <c r="R315" s="24">
        <v>37</v>
      </c>
      <c r="S315" s="24">
        <v>84</v>
      </c>
      <c r="T315" s="24">
        <v>0</v>
      </c>
      <c r="U315" s="24">
        <v>8</v>
      </c>
      <c r="V315" s="24">
        <v>11</v>
      </c>
      <c r="W315" s="26" t="s">
        <v>1693</v>
      </c>
      <c r="X315" s="26" t="s">
        <v>1694</v>
      </c>
      <c r="Y315" s="25"/>
    </row>
    <row r="316" ht="120" spans="1:25">
      <c r="A316" s="23">
        <v>310</v>
      </c>
      <c r="B316" s="24" t="s">
        <v>34</v>
      </c>
      <c r="C316" s="24" t="s">
        <v>35</v>
      </c>
      <c r="D316" s="24" t="s">
        <v>48</v>
      </c>
      <c r="E316" s="24" t="s">
        <v>518</v>
      </c>
      <c r="F316" s="24" t="s">
        <v>1695</v>
      </c>
      <c r="G316" s="25" t="s">
        <v>1696</v>
      </c>
      <c r="H316" s="24" t="s">
        <v>39</v>
      </c>
      <c r="I316" s="24" t="s">
        <v>1697</v>
      </c>
      <c r="J316" s="25">
        <v>2026.01</v>
      </c>
      <c r="K316" s="25">
        <v>2026.12</v>
      </c>
      <c r="L316" s="24" t="s">
        <v>1697</v>
      </c>
      <c r="M316" s="26" t="s">
        <v>1698</v>
      </c>
      <c r="N316" s="24">
        <v>20</v>
      </c>
      <c r="O316" s="24">
        <v>10</v>
      </c>
      <c r="P316" s="24">
        <v>10</v>
      </c>
      <c r="Q316" s="24">
        <v>1</v>
      </c>
      <c r="R316" s="24">
        <v>12</v>
      </c>
      <c r="S316" s="24">
        <v>25</v>
      </c>
      <c r="T316" s="24">
        <v>0</v>
      </c>
      <c r="U316" s="24">
        <v>0</v>
      </c>
      <c r="V316" s="24">
        <v>0</v>
      </c>
      <c r="W316" s="26" t="s">
        <v>1699</v>
      </c>
      <c r="X316" s="26" t="s">
        <v>1700</v>
      </c>
      <c r="Y316" s="25"/>
    </row>
    <row r="317" ht="120" spans="1:25">
      <c r="A317" s="23">
        <v>311</v>
      </c>
      <c r="B317" s="45" t="s">
        <v>34</v>
      </c>
      <c r="C317" s="45" t="s">
        <v>35</v>
      </c>
      <c r="D317" s="45" t="s">
        <v>48</v>
      </c>
      <c r="E317" s="45" t="s">
        <v>616</v>
      </c>
      <c r="F317" s="45" t="s">
        <v>617</v>
      </c>
      <c r="G317" s="45" t="s">
        <v>1701</v>
      </c>
      <c r="H317" s="24" t="s">
        <v>39</v>
      </c>
      <c r="I317" s="45" t="s">
        <v>617</v>
      </c>
      <c r="J317" s="45" t="s">
        <v>1702</v>
      </c>
      <c r="K317" s="45" t="s">
        <v>1703</v>
      </c>
      <c r="L317" s="45" t="s">
        <v>617</v>
      </c>
      <c r="M317" s="43" t="s">
        <v>1704</v>
      </c>
      <c r="N317" s="45">
        <v>22</v>
      </c>
      <c r="O317" s="45">
        <v>20</v>
      </c>
      <c r="P317" s="45">
        <v>2</v>
      </c>
      <c r="Q317" s="45">
        <v>1</v>
      </c>
      <c r="R317" s="45">
        <v>10</v>
      </c>
      <c r="S317" s="45">
        <v>25</v>
      </c>
      <c r="T317" s="45">
        <v>1</v>
      </c>
      <c r="U317" s="45">
        <v>1</v>
      </c>
      <c r="V317" s="45">
        <v>1</v>
      </c>
      <c r="W317" s="43" t="s">
        <v>1705</v>
      </c>
      <c r="X317" s="43" t="s">
        <v>1706</v>
      </c>
      <c r="Y317" s="45"/>
    </row>
    <row r="318" ht="132" spans="1:25">
      <c r="A318" s="23">
        <v>312</v>
      </c>
      <c r="B318" s="45" t="s">
        <v>34</v>
      </c>
      <c r="C318" s="45" t="s">
        <v>61</v>
      </c>
      <c r="D318" s="45" t="s">
        <v>62</v>
      </c>
      <c r="E318" s="45" t="s">
        <v>616</v>
      </c>
      <c r="F318" s="45" t="s">
        <v>629</v>
      </c>
      <c r="G318" s="45" t="s">
        <v>1707</v>
      </c>
      <c r="H318" s="24" t="s">
        <v>39</v>
      </c>
      <c r="I318" s="45" t="s">
        <v>1708</v>
      </c>
      <c r="J318" s="45" t="s">
        <v>1702</v>
      </c>
      <c r="K318" s="45" t="s">
        <v>1703</v>
      </c>
      <c r="L318" s="45" t="s">
        <v>629</v>
      </c>
      <c r="M318" s="43" t="s">
        <v>1709</v>
      </c>
      <c r="N318" s="45">
        <v>15.8</v>
      </c>
      <c r="O318" s="45">
        <v>15</v>
      </c>
      <c r="P318" s="45">
        <v>0.8</v>
      </c>
      <c r="Q318" s="45">
        <v>1</v>
      </c>
      <c r="R318" s="45">
        <v>20</v>
      </c>
      <c r="S318" s="45">
        <v>60</v>
      </c>
      <c r="T318" s="45">
        <v>0</v>
      </c>
      <c r="U318" s="45">
        <v>2</v>
      </c>
      <c r="V318" s="45">
        <v>3</v>
      </c>
      <c r="W318" s="43" t="s">
        <v>1710</v>
      </c>
      <c r="X318" s="43" t="s">
        <v>1711</v>
      </c>
      <c r="Y318" s="25"/>
    </row>
    <row r="319" ht="108" spans="1:25">
      <c r="A319" s="23">
        <v>313</v>
      </c>
      <c r="B319" s="45" t="s">
        <v>34</v>
      </c>
      <c r="C319" s="45" t="s">
        <v>1130</v>
      </c>
      <c r="D319" s="45" t="s">
        <v>1712</v>
      </c>
      <c r="E319" s="45" t="s">
        <v>616</v>
      </c>
      <c r="F319" s="45" t="s">
        <v>1713</v>
      </c>
      <c r="G319" s="45" t="s">
        <v>1714</v>
      </c>
      <c r="H319" s="24" t="s">
        <v>39</v>
      </c>
      <c r="I319" s="45" t="s">
        <v>1715</v>
      </c>
      <c r="J319" s="45" t="s">
        <v>1702</v>
      </c>
      <c r="K319" s="45" t="s">
        <v>1703</v>
      </c>
      <c r="L319" s="45" t="s">
        <v>1713</v>
      </c>
      <c r="M319" s="43" t="s">
        <v>1716</v>
      </c>
      <c r="N319" s="45">
        <v>133</v>
      </c>
      <c r="O319" s="45">
        <v>30</v>
      </c>
      <c r="P319" s="45">
        <v>103</v>
      </c>
      <c r="Q319" s="45">
        <v>1</v>
      </c>
      <c r="R319" s="45">
        <v>10</v>
      </c>
      <c r="S319" s="45">
        <v>32</v>
      </c>
      <c r="T319" s="45">
        <v>0</v>
      </c>
      <c r="U319" s="45">
        <v>2</v>
      </c>
      <c r="V319" s="45">
        <v>2</v>
      </c>
      <c r="W319" s="43" t="s">
        <v>1717</v>
      </c>
      <c r="X319" s="43" t="s">
        <v>1718</v>
      </c>
      <c r="Y319" s="25"/>
    </row>
    <row r="320" ht="108" spans="1:25">
      <c r="A320" s="23">
        <v>314</v>
      </c>
      <c r="B320" s="45" t="s">
        <v>34</v>
      </c>
      <c r="C320" s="45" t="s">
        <v>61</v>
      </c>
      <c r="D320" s="45" t="s">
        <v>62</v>
      </c>
      <c r="E320" s="45" t="s">
        <v>616</v>
      </c>
      <c r="F320" s="45" t="s">
        <v>658</v>
      </c>
      <c r="G320" s="45" t="s">
        <v>1719</v>
      </c>
      <c r="H320" s="24" t="s">
        <v>39</v>
      </c>
      <c r="I320" s="45" t="s">
        <v>658</v>
      </c>
      <c r="J320" s="45" t="s">
        <v>1702</v>
      </c>
      <c r="K320" s="45" t="s">
        <v>1703</v>
      </c>
      <c r="L320" s="45" t="s">
        <v>658</v>
      </c>
      <c r="M320" s="43" t="s">
        <v>1720</v>
      </c>
      <c r="N320" s="45">
        <v>22.8</v>
      </c>
      <c r="O320" s="45">
        <v>20</v>
      </c>
      <c r="P320" s="45">
        <v>2.8</v>
      </c>
      <c r="Q320" s="45">
        <v>1</v>
      </c>
      <c r="R320" s="45">
        <v>112</v>
      </c>
      <c r="S320" s="45">
        <v>435</v>
      </c>
      <c r="T320" s="45">
        <v>0</v>
      </c>
      <c r="U320" s="45">
        <v>7</v>
      </c>
      <c r="V320" s="45">
        <v>13</v>
      </c>
      <c r="W320" s="43" t="s">
        <v>1721</v>
      </c>
      <c r="X320" s="43" t="s">
        <v>1722</v>
      </c>
      <c r="Y320" s="25"/>
    </row>
    <row r="321" ht="108" spans="1:25">
      <c r="A321" s="23">
        <v>315</v>
      </c>
      <c r="B321" s="45" t="s">
        <v>34</v>
      </c>
      <c r="C321" s="45" t="s">
        <v>35</v>
      </c>
      <c r="D321" s="45" t="s">
        <v>48</v>
      </c>
      <c r="E321" s="45" t="s">
        <v>616</v>
      </c>
      <c r="F321" s="45" t="s">
        <v>665</v>
      </c>
      <c r="G321" s="45" t="s">
        <v>1723</v>
      </c>
      <c r="H321" s="24" t="s">
        <v>39</v>
      </c>
      <c r="I321" s="45" t="s">
        <v>1724</v>
      </c>
      <c r="J321" s="45" t="s">
        <v>1702</v>
      </c>
      <c r="K321" s="45" t="s">
        <v>1703</v>
      </c>
      <c r="L321" s="45" t="s">
        <v>665</v>
      </c>
      <c r="M321" s="43" t="s">
        <v>1725</v>
      </c>
      <c r="N321" s="45">
        <v>20</v>
      </c>
      <c r="O321" s="45">
        <v>20</v>
      </c>
      <c r="P321" s="45">
        <v>0</v>
      </c>
      <c r="Q321" s="45">
        <v>1</v>
      </c>
      <c r="R321" s="45">
        <v>34</v>
      </c>
      <c r="S321" s="45">
        <v>105</v>
      </c>
      <c r="T321" s="45">
        <v>0</v>
      </c>
      <c r="U321" s="45">
        <v>6</v>
      </c>
      <c r="V321" s="45">
        <v>12</v>
      </c>
      <c r="W321" s="43" t="s">
        <v>1726</v>
      </c>
      <c r="X321" s="43" t="s">
        <v>1727</v>
      </c>
      <c r="Y321" s="25"/>
    </row>
    <row r="322" ht="84" spans="1:25">
      <c r="A322" s="23">
        <v>316</v>
      </c>
      <c r="B322" s="45" t="s">
        <v>34</v>
      </c>
      <c r="C322" s="45" t="s">
        <v>35</v>
      </c>
      <c r="D322" s="45" t="s">
        <v>450</v>
      </c>
      <c r="E322" s="45" t="s">
        <v>616</v>
      </c>
      <c r="F322" s="45" t="s">
        <v>665</v>
      </c>
      <c r="G322" s="45" t="s">
        <v>1728</v>
      </c>
      <c r="H322" s="24" t="s">
        <v>39</v>
      </c>
      <c r="I322" s="45" t="s">
        <v>665</v>
      </c>
      <c r="J322" s="45" t="s">
        <v>1702</v>
      </c>
      <c r="K322" s="45" t="s">
        <v>1703</v>
      </c>
      <c r="L322" s="45" t="s">
        <v>665</v>
      </c>
      <c r="M322" s="43" t="s">
        <v>1729</v>
      </c>
      <c r="N322" s="45">
        <v>17</v>
      </c>
      <c r="O322" s="45">
        <v>15</v>
      </c>
      <c r="P322" s="45">
        <v>2</v>
      </c>
      <c r="Q322" s="45">
        <v>1</v>
      </c>
      <c r="R322" s="45">
        <v>35</v>
      </c>
      <c r="S322" s="45">
        <v>80</v>
      </c>
      <c r="T322" s="45">
        <v>0</v>
      </c>
      <c r="U322" s="45">
        <v>1</v>
      </c>
      <c r="V322" s="45">
        <v>1</v>
      </c>
      <c r="W322" s="43" t="s">
        <v>1730</v>
      </c>
      <c r="X322" s="43" t="s">
        <v>1731</v>
      </c>
      <c r="Y322" s="25"/>
    </row>
    <row r="323" ht="84" spans="1:25">
      <c r="A323" s="23">
        <v>317</v>
      </c>
      <c r="B323" s="45" t="s">
        <v>34</v>
      </c>
      <c r="C323" s="45" t="s">
        <v>35</v>
      </c>
      <c r="D323" s="45" t="s">
        <v>450</v>
      </c>
      <c r="E323" s="45" t="s">
        <v>616</v>
      </c>
      <c r="F323" s="45" t="s">
        <v>1732</v>
      </c>
      <c r="G323" s="45" t="s">
        <v>1733</v>
      </c>
      <c r="H323" s="24" t="s">
        <v>39</v>
      </c>
      <c r="I323" s="45" t="s">
        <v>1734</v>
      </c>
      <c r="J323" s="45" t="s">
        <v>1702</v>
      </c>
      <c r="K323" s="45" t="s">
        <v>1703</v>
      </c>
      <c r="L323" s="45" t="s">
        <v>1732</v>
      </c>
      <c r="M323" s="43" t="s">
        <v>1735</v>
      </c>
      <c r="N323" s="45">
        <v>24</v>
      </c>
      <c r="O323" s="45">
        <v>20</v>
      </c>
      <c r="P323" s="45">
        <v>4</v>
      </c>
      <c r="Q323" s="45">
        <v>1</v>
      </c>
      <c r="R323" s="45">
        <v>15</v>
      </c>
      <c r="S323" s="45">
        <v>48</v>
      </c>
      <c r="T323" s="45">
        <v>0</v>
      </c>
      <c r="U323" s="45">
        <v>1</v>
      </c>
      <c r="V323" s="45">
        <v>2</v>
      </c>
      <c r="W323" s="43" t="s">
        <v>1736</v>
      </c>
      <c r="X323" s="43" t="s">
        <v>1737</v>
      </c>
      <c r="Y323" s="25"/>
    </row>
    <row r="324" ht="120" spans="1:25">
      <c r="A324" s="23">
        <v>318</v>
      </c>
      <c r="B324" s="45" t="s">
        <v>34</v>
      </c>
      <c r="C324" s="45" t="s">
        <v>61</v>
      </c>
      <c r="D324" s="45" t="s">
        <v>62</v>
      </c>
      <c r="E324" s="45" t="s">
        <v>616</v>
      </c>
      <c r="F324" s="45" t="s">
        <v>1732</v>
      </c>
      <c r="G324" s="45" t="s">
        <v>1738</v>
      </c>
      <c r="H324" s="24" t="s">
        <v>39</v>
      </c>
      <c r="I324" s="45" t="s">
        <v>1739</v>
      </c>
      <c r="J324" s="45" t="s">
        <v>1702</v>
      </c>
      <c r="K324" s="45" t="s">
        <v>1703</v>
      </c>
      <c r="L324" s="45" t="s">
        <v>1732</v>
      </c>
      <c r="M324" s="43" t="s">
        <v>1740</v>
      </c>
      <c r="N324" s="45">
        <v>15.5</v>
      </c>
      <c r="O324" s="45">
        <v>15</v>
      </c>
      <c r="P324" s="45">
        <v>0.5</v>
      </c>
      <c r="Q324" s="45">
        <v>1</v>
      </c>
      <c r="R324" s="45">
        <v>42</v>
      </c>
      <c r="S324" s="45">
        <v>125</v>
      </c>
      <c r="T324" s="45">
        <v>0</v>
      </c>
      <c r="U324" s="45">
        <v>2</v>
      </c>
      <c r="V324" s="45">
        <v>3</v>
      </c>
      <c r="W324" s="43" t="s">
        <v>1741</v>
      </c>
      <c r="X324" s="43" t="s">
        <v>1742</v>
      </c>
      <c r="Y324" s="45"/>
    </row>
    <row r="325" ht="120" spans="1:25">
      <c r="A325" s="23">
        <v>319</v>
      </c>
      <c r="B325" s="45" t="s">
        <v>34</v>
      </c>
      <c r="C325" s="45" t="s">
        <v>35</v>
      </c>
      <c r="D325" s="45" t="s">
        <v>1743</v>
      </c>
      <c r="E325" s="45" t="s">
        <v>616</v>
      </c>
      <c r="F325" s="45" t="s">
        <v>671</v>
      </c>
      <c r="G325" s="45" t="s">
        <v>1744</v>
      </c>
      <c r="H325" s="24" t="s">
        <v>39</v>
      </c>
      <c r="I325" s="45" t="s">
        <v>1745</v>
      </c>
      <c r="J325" s="45" t="s">
        <v>1702</v>
      </c>
      <c r="K325" s="45" t="s">
        <v>1703</v>
      </c>
      <c r="L325" s="45" t="s">
        <v>671</v>
      </c>
      <c r="M325" s="43" t="s">
        <v>1746</v>
      </c>
      <c r="N325" s="45">
        <v>60</v>
      </c>
      <c r="O325" s="45">
        <v>50</v>
      </c>
      <c r="P325" s="45">
        <v>10</v>
      </c>
      <c r="Q325" s="45">
        <v>1</v>
      </c>
      <c r="R325" s="45">
        <v>10</v>
      </c>
      <c r="S325" s="45">
        <v>45</v>
      </c>
      <c r="T325" s="45">
        <v>0</v>
      </c>
      <c r="U325" s="45">
        <v>2</v>
      </c>
      <c r="V325" s="45">
        <v>6</v>
      </c>
      <c r="W325" s="43" t="s">
        <v>1747</v>
      </c>
      <c r="X325" s="43" t="s">
        <v>1748</v>
      </c>
      <c r="Y325" s="25"/>
    </row>
    <row r="326" ht="312" spans="1:25">
      <c r="A326" s="23">
        <v>320</v>
      </c>
      <c r="B326" s="45" t="s">
        <v>34</v>
      </c>
      <c r="C326" s="45" t="s">
        <v>35</v>
      </c>
      <c r="D326" s="45" t="s">
        <v>48</v>
      </c>
      <c r="E326" s="45" t="s">
        <v>616</v>
      </c>
      <c r="F326" s="45" t="s">
        <v>671</v>
      </c>
      <c r="G326" s="45" t="s">
        <v>1749</v>
      </c>
      <c r="H326" s="24" t="s">
        <v>39</v>
      </c>
      <c r="I326" s="45" t="s">
        <v>1750</v>
      </c>
      <c r="J326" s="45" t="s">
        <v>1702</v>
      </c>
      <c r="K326" s="45" t="s">
        <v>1703</v>
      </c>
      <c r="L326" s="45" t="s">
        <v>671</v>
      </c>
      <c r="M326" s="43" t="s">
        <v>1751</v>
      </c>
      <c r="N326" s="45">
        <v>50</v>
      </c>
      <c r="O326" s="45">
        <v>20</v>
      </c>
      <c r="P326" s="45">
        <v>30</v>
      </c>
      <c r="Q326" s="45">
        <v>1</v>
      </c>
      <c r="R326" s="45">
        <v>20</v>
      </c>
      <c r="S326" s="45">
        <v>30</v>
      </c>
      <c r="T326" s="45">
        <v>0</v>
      </c>
      <c r="U326" s="45">
        <v>4</v>
      </c>
      <c r="V326" s="45">
        <v>7</v>
      </c>
      <c r="W326" s="43" t="s">
        <v>1752</v>
      </c>
      <c r="X326" s="43" t="s">
        <v>1753</v>
      </c>
      <c r="Y326" s="25"/>
    </row>
    <row r="327" ht="96" spans="1:25">
      <c r="A327" s="23">
        <v>321</v>
      </c>
      <c r="B327" s="45" t="s">
        <v>34</v>
      </c>
      <c r="C327" s="45" t="s">
        <v>35</v>
      </c>
      <c r="D327" s="45" t="s">
        <v>450</v>
      </c>
      <c r="E327" s="45" t="s">
        <v>616</v>
      </c>
      <c r="F327" s="45" t="s">
        <v>685</v>
      </c>
      <c r="G327" s="45" t="s">
        <v>1754</v>
      </c>
      <c r="H327" s="24" t="s">
        <v>39</v>
      </c>
      <c r="I327" s="45" t="s">
        <v>685</v>
      </c>
      <c r="J327" s="45" t="s">
        <v>1702</v>
      </c>
      <c r="K327" s="45" t="s">
        <v>1703</v>
      </c>
      <c r="L327" s="45" t="s">
        <v>685</v>
      </c>
      <c r="M327" s="43" t="s">
        <v>1755</v>
      </c>
      <c r="N327" s="45">
        <v>24</v>
      </c>
      <c r="O327" s="45">
        <v>20</v>
      </c>
      <c r="P327" s="45">
        <v>4</v>
      </c>
      <c r="Q327" s="45">
        <v>1</v>
      </c>
      <c r="R327" s="45">
        <v>526</v>
      </c>
      <c r="S327" s="45">
        <v>1700</v>
      </c>
      <c r="T327" s="45">
        <v>0</v>
      </c>
      <c r="U327" s="45">
        <v>35</v>
      </c>
      <c r="V327" s="45">
        <v>85</v>
      </c>
      <c r="W327" s="43" t="s">
        <v>1756</v>
      </c>
      <c r="X327" s="43" t="s">
        <v>1757</v>
      </c>
      <c r="Y327" s="25"/>
    </row>
    <row r="328" ht="120" spans="1:25">
      <c r="A328" s="23">
        <v>322</v>
      </c>
      <c r="B328" s="45" t="s">
        <v>34</v>
      </c>
      <c r="C328" s="45" t="s">
        <v>35</v>
      </c>
      <c r="D328" s="45" t="s">
        <v>1758</v>
      </c>
      <c r="E328" s="45" t="s">
        <v>616</v>
      </c>
      <c r="F328" s="45" t="s">
        <v>685</v>
      </c>
      <c r="G328" s="45" t="s">
        <v>1759</v>
      </c>
      <c r="H328" s="24" t="s">
        <v>39</v>
      </c>
      <c r="I328" s="45" t="s">
        <v>685</v>
      </c>
      <c r="J328" s="45" t="s">
        <v>1702</v>
      </c>
      <c r="K328" s="45" t="s">
        <v>1703</v>
      </c>
      <c r="L328" s="45" t="s">
        <v>685</v>
      </c>
      <c r="M328" s="43" t="s">
        <v>1760</v>
      </c>
      <c r="N328" s="45">
        <v>28</v>
      </c>
      <c r="O328" s="45">
        <v>20</v>
      </c>
      <c r="P328" s="45">
        <v>8</v>
      </c>
      <c r="Q328" s="45">
        <v>1</v>
      </c>
      <c r="R328" s="45">
        <v>34</v>
      </c>
      <c r="S328" s="45">
        <v>82</v>
      </c>
      <c r="T328" s="45">
        <v>0</v>
      </c>
      <c r="U328" s="45">
        <v>2</v>
      </c>
      <c r="V328" s="45">
        <v>2</v>
      </c>
      <c r="W328" s="43" t="s">
        <v>1761</v>
      </c>
      <c r="X328" s="43" t="s">
        <v>1762</v>
      </c>
      <c r="Y328" s="25"/>
    </row>
    <row r="329" ht="72" spans="1:25">
      <c r="A329" s="23">
        <v>323</v>
      </c>
      <c r="B329" s="45" t="s">
        <v>34</v>
      </c>
      <c r="C329" s="45" t="s">
        <v>35</v>
      </c>
      <c r="D329" s="45" t="s">
        <v>53</v>
      </c>
      <c r="E329" s="45" t="s">
        <v>616</v>
      </c>
      <c r="F329" s="45" t="s">
        <v>1763</v>
      </c>
      <c r="G329" s="45" t="s">
        <v>1764</v>
      </c>
      <c r="H329" s="24" t="s">
        <v>39</v>
      </c>
      <c r="I329" s="45" t="s">
        <v>1765</v>
      </c>
      <c r="J329" s="45" t="s">
        <v>1702</v>
      </c>
      <c r="K329" s="45" t="s">
        <v>1703</v>
      </c>
      <c r="L329" s="45" t="s">
        <v>1763</v>
      </c>
      <c r="M329" s="43" t="s">
        <v>1766</v>
      </c>
      <c r="N329" s="45">
        <v>21</v>
      </c>
      <c r="O329" s="45">
        <v>20</v>
      </c>
      <c r="P329" s="45">
        <v>1</v>
      </c>
      <c r="Q329" s="45">
        <v>1</v>
      </c>
      <c r="R329" s="45">
        <v>1</v>
      </c>
      <c r="S329" s="45">
        <v>1</v>
      </c>
      <c r="T329" s="45">
        <v>0</v>
      </c>
      <c r="U329" s="45">
        <v>1</v>
      </c>
      <c r="V329" s="45">
        <v>2</v>
      </c>
      <c r="W329" s="43" t="s">
        <v>1767</v>
      </c>
      <c r="X329" s="43" t="s">
        <v>1768</v>
      </c>
      <c r="Y329" s="25"/>
    </row>
    <row r="330" ht="72" spans="1:25">
      <c r="A330" s="23">
        <v>324</v>
      </c>
      <c r="B330" s="45" t="s">
        <v>34</v>
      </c>
      <c r="C330" s="45" t="s">
        <v>35</v>
      </c>
      <c r="D330" s="45" t="s">
        <v>53</v>
      </c>
      <c r="E330" s="45" t="s">
        <v>616</v>
      </c>
      <c r="F330" s="45" t="s">
        <v>722</v>
      </c>
      <c r="G330" s="45" t="s">
        <v>1769</v>
      </c>
      <c r="H330" s="24" t="s">
        <v>39</v>
      </c>
      <c r="I330" s="45" t="s">
        <v>1770</v>
      </c>
      <c r="J330" s="45" t="s">
        <v>1702</v>
      </c>
      <c r="K330" s="45" t="s">
        <v>1703</v>
      </c>
      <c r="L330" s="45" t="s">
        <v>722</v>
      </c>
      <c r="M330" s="43" t="s">
        <v>1771</v>
      </c>
      <c r="N330" s="45">
        <v>18</v>
      </c>
      <c r="O330" s="45">
        <v>15</v>
      </c>
      <c r="P330" s="45">
        <v>3</v>
      </c>
      <c r="Q330" s="45">
        <v>1</v>
      </c>
      <c r="R330" s="45">
        <v>1</v>
      </c>
      <c r="S330" s="45">
        <v>1</v>
      </c>
      <c r="T330" s="45">
        <v>0</v>
      </c>
      <c r="U330" s="45">
        <v>1</v>
      </c>
      <c r="V330" s="45">
        <v>1</v>
      </c>
      <c r="W330" s="43" t="s">
        <v>1772</v>
      </c>
      <c r="X330" s="43" t="s">
        <v>1773</v>
      </c>
      <c r="Y330" s="25"/>
    </row>
    <row r="331" ht="120" spans="1:25">
      <c r="A331" s="23">
        <v>325</v>
      </c>
      <c r="B331" s="45" t="s">
        <v>34</v>
      </c>
      <c r="C331" s="45" t="s">
        <v>61</v>
      </c>
      <c r="D331" s="45" t="s">
        <v>62</v>
      </c>
      <c r="E331" s="45" t="s">
        <v>616</v>
      </c>
      <c r="F331" s="45" t="s">
        <v>736</v>
      </c>
      <c r="G331" s="45" t="s">
        <v>1774</v>
      </c>
      <c r="H331" s="24" t="s">
        <v>39</v>
      </c>
      <c r="I331" s="45" t="s">
        <v>736</v>
      </c>
      <c r="J331" s="45" t="s">
        <v>1702</v>
      </c>
      <c r="K331" s="45" t="s">
        <v>1703</v>
      </c>
      <c r="L331" s="45" t="s">
        <v>736</v>
      </c>
      <c r="M331" s="43" t="s">
        <v>1775</v>
      </c>
      <c r="N331" s="45">
        <v>19.4</v>
      </c>
      <c r="O331" s="45">
        <v>18</v>
      </c>
      <c r="P331" s="45">
        <v>1.4</v>
      </c>
      <c r="Q331" s="45">
        <v>1</v>
      </c>
      <c r="R331" s="45">
        <v>52</v>
      </c>
      <c r="S331" s="45">
        <v>210</v>
      </c>
      <c r="T331" s="45">
        <v>0</v>
      </c>
      <c r="U331" s="45">
        <v>2</v>
      </c>
      <c r="V331" s="45">
        <v>3</v>
      </c>
      <c r="W331" s="43" t="s">
        <v>1776</v>
      </c>
      <c r="X331" s="43" t="s">
        <v>1777</v>
      </c>
      <c r="Y331" s="25"/>
    </row>
    <row r="332" ht="96" spans="1:25">
      <c r="A332" s="23">
        <v>326</v>
      </c>
      <c r="B332" s="45" t="s">
        <v>34</v>
      </c>
      <c r="C332" s="45" t="s">
        <v>35</v>
      </c>
      <c r="D332" s="45" t="s">
        <v>1758</v>
      </c>
      <c r="E332" s="45" t="s">
        <v>616</v>
      </c>
      <c r="F332" s="45" t="s">
        <v>1778</v>
      </c>
      <c r="G332" s="45" t="s">
        <v>1779</v>
      </c>
      <c r="H332" s="24" t="s">
        <v>39</v>
      </c>
      <c r="I332" s="45" t="s">
        <v>1780</v>
      </c>
      <c r="J332" s="45" t="s">
        <v>1702</v>
      </c>
      <c r="K332" s="45" t="s">
        <v>1703</v>
      </c>
      <c r="L332" s="45" t="s">
        <v>1778</v>
      </c>
      <c r="M332" s="43" t="s">
        <v>1781</v>
      </c>
      <c r="N332" s="45">
        <v>27</v>
      </c>
      <c r="O332" s="45">
        <v>20</v>
      </c>
      <c r="P332" s="45">
        <v>7</v>
      </c>
      <c r="Q332" s="45">
        <v>1</v>
      </c>
      <c r="R332" s="45">
        <v>71</v>
      </c>
      <c r="S332" s="45">
        <v>240</v>
      </c>
      <c r="T332" s="45">
        <v>0</v>
      </c>
      <c r="U332" s="45">
        <v>5</v>
      </c>
      <c r="V332" s="45">
        <v>12</v>
      </c>
      <c r="W332" s="43" t="s">
        <v>1782</v>
      </c>
      <c r="X332" s="43" t="s">
        <v>1783</v>
      </c>
      <c r="Y332" s="45"/>
    </row>
    <row r="333" ht="84" spans="1:25">
      <c r="A333" s="23">
        <v>327</v>
      </c>
      <c r="B333" s="45" t="s">
        <v>34</v>
      </c>
      <c r="C333" s="45" t="s">
        <v>35</v>
      </c>
      <c r="D333" s="45" t="s">
        <v>48</v>
      </c>
      <c r="E333" s="45" t="s">
        <v>616</v>
      </c>
      <c r="F333" s="45" t="s">
        <v>1778</v>
      </c>
      <c r="G333" s="45" t="s">
        <v>1784</v>
      </c>
      <c r="H333" s="24" t="s">
        <v>39</v>
      </c>
      <c r="I333" s="45" t="s">
        <v>1785</v>
      </c>
      <c r="J333" s="45" t="s">
        <v>1702</v>
      </c>
      <c r="K333" s="45" t="s">
        <v>1703</v>
      </c>
      <c r="L333" s="45" t="s">
        <v>1778</v>
      </c>
      <c r="M333" s="43" t="s">
        <v>1786</v>
      </c>
      <c r="N333" s="45">
        <v>20</v>
      </c>
      <c r="O333" s="45">
        <v>20</v>
      </c>
      <c r="P333" s="45">
        <v>0</v>
      </c>
      <c r="Q333" s="45">
        <v>1</v>
      </c>
      <c r="R333" s="45">
        <v>9</v>
      </c>
      <c r="S333" s="45">
        <v>28</v>
      </c>
      <c r="T333" s="45">
        <v>0</v>
      </c>
      <c r="U333" s="45">
        <v>2</v>
      </c>
      <c r="V333" s="45">
        <v>3</v>
      </c>
      <c r="W333" s="43" t="s">
        <v>1787</v>
      </c>
      <c r="X333" s="43" t="s">
        <v>1788</v>
      </c>
      <c r="Y333" s="25"/>
    </row>
    <row r="334" ht="180" spans="1:25">
      <c r="A334" s="23">
        <v>328</v>
      </c>
      <c r="B334" s="25" t="s">
        <v>34</v>
      </c>
      <c r="C334" s="25" t="s">
        <v>61</v>
      </c>
      <c r="D334" s="25" t="s">
        <v>62</v>
      </c>
      <c r="E334" s="25" t="s">
        <v>825</v>
      </c>
      <c r="F334" s="25" t="s">
        <v>826</v>
      </c>
      <c r="G334" s="25" t="s">
        <v>1789</v>
      </c>
      <c r="H334" s="24" t="s">
        <v>39</v>
      </c>
      <c r="I334" s="25" t="s">
        <v>828</v>
      </c>
      <c r="J334" s="25">
        <v>2026.01</v>
      </c>
      <c r="K334" s="25">
        <v>2026.12</v>
      </c>
      <c r="L334" s="25" t="s">
        <v>829</v>
      </c>
      <c r="M334" s="28" t="s">
        <v>1790</v>
      </c>
      <c r="N334" s="24">
        <v>22</v>
      </c>
      <c r="O334" s="24">
        <v>20</v>
      </c>
      <c r="P334" s="24">
        <v>2</v>
      </c>
      <c r="Q334" s="36">
        <v>1</v>
      </c>
      <c r="R334" s="25">
        <v>25</v>
      </c>
      <c r="S334" s="25">
        <v>87</v>
      </c>
      <c r="T334" s="25">
        <v>1</v>
      </c>
      <c r="U334" s="25">
        <v>6</v>
      </c>
      <c r="V334" s="25">
        <v>13</v>
      </c>
      <c r="W334" s="28" t="s">
        <v>1791</v>
      </c>
      <c r="X334" s="28" t="s">
        <v>1792</v>
      </c>
      <c r="Y334" s="25"/>
    </row>
    <row r="335" ht="144" spans="1:25">
      <c r="A335" s="23">
        <v>329</v>
      </c>
      <c r="B335" s="25" t="s">
        <v>34</v>
      </c>
      <c r="C335" s="25" t="s">
        <v>35</v>
      </c>
      <c r="D335" s="25" t="s">
        <v>48</v>
      </c>
      <c r="E335" s="25" t="s">
        <v>825</v>
      </c>
      <c r="F335" s="25" t="s">
        <v>826</v>
      </c>
      <c r="G335" s="25" t="s">
        <v>1793</v>
      </c>
      <c r="H335" s="24" t="s">
        <v>39</v>
      </c>
      <c r="I335" s="25" t="s">
        <v>828</v>
      </c>
      <c r="J335" s="25">
        <v>2026.01</v>
      </c>
      <c r="K335" s="25">
        <v>2026.12</v>
      </c>
      <c r="L335" s="25" t="s">
        <v>829</v>
      </c>
      <c r="M335" s="28" t="s">
        <v>1794</v>
      </c>
      <c r="N335" s="24">
        <v>18</v>
      </c>
      <c r="O335" s="24">
        <v>15</v>
      </c>
      <c r="P335" s="24">
        <v>3</v>
      </c>
      <c r="Q335" s="36">
        <v>1</v>
      </c>
      <c r="R335" s="25">
        <v>9</v>
      </c>
      <c r="S335" s="25">
        <v>35</v>
      </c>
      <c r="T335" s="25">
        <v>1</v>
      </c>
      <c r="U335" s="25">
        <v>4</v>
      </c>
      <c r="V335" s="25">
        <v>15</v>
      </c>
      <c r="W335" s="28" t="s">
        <v>1795</v>
      </c>
      <c r="X335" s="28" t="s">
        <v>1796</v>
      </c>
      <c r="Y335" s="25"/>
    </row>
    <row r="336" ht="108" spans="1:25">
      <c r="A336" s="23">
        <v>330</v>
      </c>
      <c r="B336" s="25" t="s">
        <v>34</v>
      </c>
      <c r="C336" s="25" t="s">
        <v>369</v>
      </c>
      <c r="D336" s="25" t="s">
        <v>1797</v>
      </c>
      <c r="E336" s="25" t="s">
        <v>825</v>
      </c>
      <c r="F336" s="25" t="s">
        <v>1798</v>
      </c>
      <c r="G336" s="25" t="s">
        <v>1799</v>
      </c>
      <c r="H336" s="24" t="s">
        <v>39</v>
      </c>
      <c r="I336" s="25" t="s">
        <v>1800</v>
      </c>
      <c r="J336" s="25">
        <v>2026.01</v>
      </c>
      <c r="K336" s="25">
        <v>2026.12</v>
      </c>
      <c r="L336" s="25" t="s">
        <v>1801</v>
      </c>
      <c r="M336" s="28" t="s">
        <v>1802</v>
      </c>
      <c r="N336" s="24">
        <v>30.5</v>
      </c>
      <c r="O336" s="24">
        <v>20</v>
      </c>
      <c r="P336" s="24">
        <v>10.5</v>
      </c>
      <c r="Q336" s="36">
        <v>1</v>
      </c>
      <c r="R336" s="25">
        <v>38</v>
      </c>
      <c r="S336" s="25">
        <v>98</v>
      </c>
      <c r="T336" s="25">
        <v>0</v>
      </c>
      <c r="U336" s="25">
        <v>14</v>
      </c>
      <c r="V336" s="25">
        <v>28</v>
      </c>
      <c r="W336" s="28" t="s">
        <v>1803</v>
      </c>
      <c r="X336" s="28" t="s">
        <v>1804</v>
      </c>
      <c r="Y336" s="25"/>
    </row>
    <row r="337" ht="120" spans="1:25">
      <c r="A337" s="23">
        <v>331</v>
      </c>
      <c r="B337" s="25" t="s">
        <v>34</v>
      </c>
      <c r="C337" s="25" t="s">
        <v>61</v>
      </c>
      <c r="D337" s="25" t="s">
        <v>62</v>
      </c>
      <c r="E337" s="25" t="s">
        <v>825</v>
      </c>
      <c r="F337" s="25" t="s">
        <v>877</v>
      </c>
      <c r="G337" s="25" t="s">
        <v>1805</v>
      </c>
      <c r="H337" s="24" t="s">
        <v>39</v>
      </c>
      <c r="I337" s="25" t="s">
        <v>879</v>
      </c>
      <c r="J337" s="25">
        <v>2026.01</v>
      </c>
      <c r="K337" s="25">
        <v>2026.12</v>
      </c>
      <c r="L337" s="25" t="s">
        <v>880</v>
      </c>
      <c r="M337" s="28" t="s">
        <v>1806</v>
      </c>
      <c r="N337" s="24">
        <v>10</v>
      </c>
      <c r="O337" s="24">
        <v>8</v>
      </c>
      <c r="P337" s="24">
        <v>2</v>
      </c>
      <c r="Q337" s="36">
        <v>1</v>
      </c>
      <c r="R337" s="25">
        <v>75</v>
      </c>
      <c r="S337" s="25">
        <v>180</v>
      </c>
      <c r="T337" s="25">
        <v>0</v>
      </c>
      <c r="U337" s="25">
        <v>6</v>
      </c>
      <c r="V337" s="25">
        <v>15</v>
      </c>
      <c r="W337" s="28" t="s">
        <v>1807</v>
      </c>
      <c r="X337" s="28" t="s">
        <v>1808</v>
      </c>
      <c r="Y337" s="25"/>
    </row>
    <row r="338" ht="132" spans="1:25">
      <c r="A338" s="23">
        <v>332</v>
      </c>
      <c r="B338" s="25" t="s">
        <v>34</v>
      </c>
      <c r="C338" s="25" t="s">
        <v>61</v>
      </c>
      <c r="D338" s="25" t="s">
        <v>62</v>
      </c>
      <c r="E338" s="25" t="s">
        <v>825</v>
      </c>
      <c r="F338" s="25" t="s">
        <v>866</v>
      </c>
      <c r="G338" s="25" t="s">
        <v>1809</v>
      </c>
      <c r="H338" s="24" t="s">
        <v>39</v>
      </c>
      <c r="I338" s="25" t="s">
        <v>868</v>
      </c>
      <c r="J338" s="25">
        <v>2026.01</v>
      </c>
      <c r="K338" s="25">
        <v>2026.12</v>
      </c>
      <c r="L338" s="25" t="s">
        <v>869</v>
      </c>
      <c r="M338" s="28" t="s">
        <v>1810</v>
      </c>
      <c r="N338" s="24">
        <v>20</v>
      </c>
      <c r="O338" s="24">
        <v>20</v>
      </c>
      <c r="P338" s="24">
        <v>0</v>
      </c>
      <c r="Q338" s="36">
        <v>1</v>
      </c>
      <c r="R338" s="25">
        <v>118</v>
      </c>
      <c r="S338" s="25">
        <v>412</v>
      </c>
      <c r="T338" s="25">
        <v>0</v>
      </c>
      <c r="U338" s="25">
        <v>5</v>
      </c>
      <c r="V338" s="25">
        <v>10</v>
      </c>
      <c r="W338" s="28" t="s">
        <v>1811</v>
      </c>
      <c r="X338" s="28" t="s">
        <v>1812</v>
      </c>
      <c r="Y338" s="25"/>
    </row>
    <row r="339" ht="276" spans="1:25">
      <c r="A339" s="23">
        <v>333</v>
      </c>
      <c r="B339" s="25" t="s">
        <v>34</v>
      </c>
      <c r="C339" s="25" t="s">
        <v>61</v>
      </c>
      <c r="D339" s="25" t="s">
        <v>62</v>
      </c>
      <c r="E339" s="25" t="s">
        <v>825</v>
      </c>
      <c r="F339" s="25" t="s">
        <v>843</v>
      </c>
      <c r="G339" s="25" t="s">
        <v>1813</v>
      </c>
      <c r="H339" s="24" t="s">
        <v>39</v>
      </c>
      <c r="I339" s="25" t="s">
        <v>845</v>
      </c>
      <c r="J339" s="25">
        <v>2026.01</v>
      </c>
      <c r="K339" s="25">
        <v>2026.12</v>
      </c>
      <c r="L339" s="25" t="s">
        <v>846</v>
      </c>
      <c r="M339" s="28" t="s">
        <v>1814</v>
      </c>
      <c r="N339" s="24">
        <v>20.3</v>
      </c>
      <c r="O339" s="24">
        <v>20</v>
      </c>
      <c r="P339" s="24">
        <v>0.3</v>
      </c>
      <c r="Q339" s="36">
        <v>1</v>
      </c>
      <c r="R339" s="25">
        <v>16</v>
      </c>
      <c r="S339" s="25">
        <v>45</v>
      </c>
      <c r="T339" s="25">
        <v>1</v>
      </c>
      <c r="U339" s="25">
        <v>4</v>
      </c>
      <c r="V339" s="25">
        <v>10</v>
      </c>
      <c r="W339" s="28" t="s">
        <v>1815</v>
      </c>
      <c r="X339" s="28" t="s">
        <v>1816</v>
      </c>
      <c r="Y339" s="25"/>
    </row>
    <row r="340" ht="228" spans="1:25">
      <c r="A340" s="23">
        <v>334</v>
      </c>
      <c r="B340" s="25" t="s">
        <v>34</v>
      </c>
      <c r="C340" s="25" t="s">
        <v>61</v>
      </c>
      <c r="D340" s="25" t="s">
        <v>1215</v>
      </c>
      <c r="E340" s="25" t="s">
        <v>825</v>
      </c>
      <c r="F340" s="25" t="s">
        <v>910</v>
      </c>
      <c r="G340" s="25" t="s">
        <v>1817</v>
      </c>
      <c r="H340" s="24" t="s">
        <v>39</v>
      </c>
      <c r="I340" s="25" t="s">
        <v>1818</v>
      </c>
      <c r="J340" s="25">
        <v>2026.01</v>
      </c>
      <c r="K340" s="25">
        <v>2026.12</v>
      </c>
      <c r="L340" s="25" t="s">
        <v>913</v>
      </c>
      <c r="M340" s="28" t="s">
        <v>1819</v>
      </c>
      <c r="N340" s="24">
        <v>41</v>
      </c>
      <c r="O340" s="24">
        <v>36</v>
      </c>
      <c r="P340" s="24">
        <v>5</v>
      </c>
      <c r="Q340" s="36">
        <v>1</v>
      </c>
      <c r="R340" s="25">
        <v>20</v>
      </c>
      <c r="S340" s="25">
        <v>120</v>
      </c>
      <c r="T340" s="25">
        <v>0</v>
      </c>
      <c r="U340" s="25">
        <v>2</v>
      </c>
      <c r="V340" s="25">
        <v>3</v>
      </c>
      <c r="W340" s="28" t="s">
        <v>1820</v>
      </c>
      <c r="X340" s="28" t="s">
        <v>1821</v>
      </c>
      <c r="Y340" s="25"/>
    </row>
    <row r="341" ht="144" spans="1:25">
      <c r="A341" s="23">
        <v>335</v>
      </c>
      <c r="B341" s="25" t="s">
        <v>34</v>
      </c>
      <c r="C341" s="25" t="s">
        <v>61</v>
      </c>
      <c r="D341" s="25" t="s">
        <v>62</v>
      </c>
      <c r="E341" s="25" t="s">
        <v>825</v>
      </c>
      <c r="F341" s="25" t="s">
        <v>891</v>
      </c>
      <c r="G341" s="25" t="s">
        <v>1822</v>
      </c>
      <c r="H341" s="24" t="s">
        <v>39</v>
      </c>
      <c r="I341" s="25" t="s">
        <v>893</v>
      </c>
      <c r="J341" s="25">
        <v>2026.01</v>
      </c>
      <c r="K341" s="25">
        <v>2026.12</v>
      </c>
      <c r="L341" s="25" t="s">
        <v>894</v>
      </c>
      <c r="M341" s="28" t="s">
        <v>1823</v>
      </c>
      <c r="N341" s="24">
        <v>15</v>
      </c>
      <c r="O341" s="24">
        <v>15</v>
      </c>
      <c r="P341" s="24">
        <v>0</v>
      </c>
      <c r="Q341" s="36">
        <v>1</v>
      </c>
      <c r="R341" s="25">
        <v>45</v>
      </c>
      <c r="S341" s="25">
        <v>128</v>
      </c>
      <c r="T341" s="25">
        <v>0</v>
      </c>
      <c r="U341" s="25">
        <v>4</v>
      </c>
      <c r="V341" s="25">
        <v>12</v>
      </c>
      <c r="W341" s="28" t="s">
        <v>1824</v>
      </c>
      <c r="X341" s="28" t="s">
        <v>1825</v>
      </c>
      <c r="Y341" s="25"/>
    </row>
    <row r="342" ht="108" spans="1:25">
      <c r="A342" s="23">
        <v>336</v>
      </c>
      <c r="B342" s="25" t="s">
        <v>34</v>
      </c>
      <c r="C342" s="25" t="s">
        <v>35</v>
      </c>
      <c r="D342" s="25" t="s">
        <v>48</v>
      </c>
      <c r="E342" s="25" t="s">
        <v>825</v>
      </c>
      <c r="F342" s="25" t="s">
        <v>1826</v>
      </c>
      <c r="G342" s="25" t="s">
        <v>1827</v>
      </c>
      <c r="H342" s="24" t="s">
        <v>39</v>
      </c>
      <c r="I342" s="25" t="s">
        <v>1828</v>
      </c>
      <c r="J342" s="25">
        <v>2026.01</v>
      </c>
      <c r="K342" s="25">
        <v>2026.12</v>
      </c>
      <c r="L342" s="25" t="s">
        <v>1829</v>
      </c>
      <c r="M342" s="28" t="s">
        <v>1830</v>
      </c>
      <c r="N342" s="24">
        <v>20</v>
      </c>
      <c r="O342" s="24">
        <v>20</v>
      </c>
      <c r="P342" s="24">
        <v>0</v>
      </c>
      <c r="Q342" s="36">
        <v>1</v>
      </c>
      <c r="R342" s="25">
        <v>123</v>
      </c>
      <c r="S342" s="25">
        <v>512</v>
      </c>
      <c r="T342" s="25">
        <v>0</v>
      </c>
      <c r="U342" s="25">
        <v>20</v>
      </c>
      <c r="V342" s="25">
        <v>48</v>
      </c>
      <c r="W342" s="28" t="s">
        <v>1831</v>
      </c>
      <c r="X342" s="28" t="s">
        <v>1832</v>
      </c>
      <c r="Y342" s="25"/>
    </row>
    <row r="343" ht="144" spans="1:25">
      <c r="A343" s="23">
        <v>337</v>
      </c>
      <c r="B343" s="25" t="s">
        <v>34</v>
      </c>
      <c r="C343" s="25" t="s">
        <v>61</v>
      </c>
      <c r="D343" s="25" t="s">
        <v>1215</v>
      </c>
      <c r="E343" s="25" t="s">
        <v>825</v>
      </c>
      <c r="F343" s="25" t="s">
        <v>1833</v>
      </c>
      <c r="G343" s="25" t="s">
        <v>1834</v>
      </c>
      <c r="H343" s="24" t="s">
        <v>39</v>
      </c>
      <c r="I343" s="25" t="s">
        <v>1835</v>
      </c>
      <c r="J343" s="25">
        <v>2026.01</v>
      </c>
      <c r="K343" s="25">
        <v>2026.12</v>
      </c>
      <c r="L343" s="25" t="s">
        <v>1836</v>
      </c>
      <c r="M343" s="28" t="s">
        <v>1837</v>
      </c>
      <c r="N343" s="24">
        <v>15</v>
      </c>
      <c r="O343" s="24">
        <v>12</v>
      </c>
      <c r="P343" s="24">
        <v>3</v>
      </c>
      <c r="Q343" s="36">
        <v>1</v>
      </c>
      <c r="R343" s="25">
        <v>6</v>
      </c>
      <c r="S343" s="25">
        <v>25</v>
      </c>
      <c r="T343" s="25">
        <v>0</v>
      </c>
      <c r="U343" s="25">
        <v>5</v>
      </c>
      <c r="V343" s="25">
        <v>11</v>
      </c>
      <c r="W343" s="28" t="s">
        <v>1838</v>
      </c>
      <c r="X343" s="28" t="s">
        <v>1839</v>
      </c>
      <c r="Y343" s="25"/>
    </row>
    <row r="344" ht="168" spans="1:25">
      <c r="A344" s="23">
        <v>338</v>
      </c>
      <c r="B344" s="25" t="s">
        <v>34</v>
      </c>
      <c r="C344" s="25" t="s">
        <v>61</v>
      </c>
      <c r="D344" s="25" t="s">
        <v>62</v>
      </c>
      <c r="E344" s="25" t="s">
        <v>825</v>
      </c>
      <c r="F344" s="25" t="s">
        <v>912</v>
      </c>
      <c r="G344" s="25" t="s">
        <v>1840</v>
      </c>
      <c r="H344" s="24" t="s">
        <v>39</v>
      </c>
      <c r="I344" s="25" t="s">
        <v>912</v>
      </c>
      <c r="J344" s="25">
        <v>2026.01</v>
      </c>
      <c r="K344" s="25">
        <v>2026.12</v>
      </c>
      <c r="L344" s="25" t="s">
        <v>913</v>
      </c>
      <c r="M344" s="28" t="s">
        <v>1841</v>
      </c>
      <c r="N344" s="24">
        <v>20</v>
      </c>
      <c r="O344" s="24">
        <v>18</v>
      </c>
      <c r="P344" s="24">
        <v>2</v>
      </c>
      <c r="Q344" s="36">
        <v>1</v>
      </c>
      <c r="R344" s="25">
        <v>120</v>
      </c>
      <c r="S344" s="25">
        <v>280</v>
      </c>
      <c r="T344" s="25">
        <v>0</v>
      </c>
      <c r="U344" s="25">
        <v>10</v>
      </c>
      <c r="V344" s="25">
        <v>30</v>
      </c>
      <c r="W344" s="28" t="s">
        <v>1842</v>
      </c>
      <c r="X344" s="28" t="s">
        <v>1843</v>
      </c>
      <c r="Y344" s="25"/>
    </row>
    <row r="345" ht="120" spans="1:25">
      <c r="A345" s="23">
        <v>339</v>
      </c>
      <c r="B345" s="25" t="s">
        <v>34</v>
      </c>
      <c r="C345" s="25" t="s">
        <v>61</v>
      </c>
      <c r="D345" s="25" t="s">
        <v>62</v>
      </c>
      <c r="E345" s="25" t="s">
        <v>825</v>
      </c>
      <c r="F345" s="25" t="s">
        <v>1835</v>
      </c>
      <c r="G345" s="25" t="s">
        <v>1844</v>
      </c>
      <c r="H345" s="24" t="s">
        <v>39</v>
      </c>
      <c r="I345" s="25" t="s">
        <v>1845</v>
      </c>
      <c r="J345" s="25">
        <v>2026.01</v>
      </c>
      <c r="K345" s="25">
        <v>2026.12</v>
      </c>
      <c r="L345" s="25" t="s">
        <v>1836</v>
      </c>
      <c r="M345" s="28" t="s">
        <v>1846</v>
      </c>
      <c r="N345" s="24">
        <v>15.36</v>
      </c>
      <c r="O345" s="24">
        <v>15</v>
      </c>
      <c r="P345" s="24">
        <v>0.36</v>
      </c>
      <c r="Q345" s="36">
        <v>1</v>
      </c>
      <c r="R345" s="25">
        <v>6</v>
      </c>
      <c r="S345" s="25">
        <v>25</v>
      </c>
      <c r="T345" s="25">
        <v>0</v>
      </c>
      <c r="U345" s="25">
        <v>3</v>
      </c>
      <c r="V345" s="25">
        <v>7</v>
      </c>
      <c r="W345" s="28" t="s">
        <v>1847</v>
      </c>
      <c r="X345" s="28" t="s">
        <v>1848</v>
      </c>
      <c r="Y345" s="25"/>
    </row>
    <row r="346" ht="108" spans="1:25">
      <c r="A346" s="23">
        <v>340</v>
      </c>
      <c r="B346" s="25" t="s">
        <v>34</v>
      </c>
      <c r="C346" s="25" t="s">
        <v>61</v>
      </c>
      <c r="D346" s="25" t="s">
        <v>1215</v>
      </c>
      <c r="E346" s="25" t="s">
        <v>825</v>
      </c>
      <c r="F346" s="25" t="s">
        <v>879</v>
      </c>
      <c r="G346" s="25" t="s">
        <v>1849</v>
      </c>
      <c r="H346" s="24" t="s">
        <v>39</v>
      </c>
      <c r="I346" s="25" t="s">
        <v>879</v>
      </c>
      <c r="J346" s="25">
        <v>2026.01</v>
      </c>
      <c r="K346" s="25">
        <v>2026.12</v>
      </c>
      <c r="L346" s="25" t="s">
        <v>880</v>
      </c>
      <c r="M346" s="28" t="s">
        <v>1850</v>
      </c>
      <c r="N346" s="24">
        <v>15.4</v>
      </c>
      <c r="O346" s="24">
        <v>15</v>
      </c>
      <c r="P346" s="24">
        <v>0.4</v>
      </c>
      <c r="Q346" s="36">
        <v>1</v>
      </c>
      <c r="R346" s="25">
        <v>28</v>
      </c>
      <c r="S346" s="25">
        <v>112</v>
      </c>
      <c r="T346" s="25">
        <v>0</v>
      </c>
      <c r="U346" s="25">
        <v>5</v>
      </c>
      <c r="V346" s="25">
        <v>15</v>
      </c>
      <c r="W346" s="28" t="s">
        <v>1851</v>
      </c>
      <c r="X346" s="28" t="s">
        <v>1852</v>
      </c>
      <c r="Y346" s="25"/>
    </row>
    <row r="347" ht="132" spans="1:25">
      <c r="A347" s="23">
        <v>341</v>
      </c>
      <c r="B347" s="25" t="s">
        <v>34</v>
      </c>
      <c r="C347" s="25" t="s">
        <v>35</v>
      </c>
      <c r="D347" s="25" t="s">
        <v>48</v>
      </c>
      <c r="E347" s="25" t="s">
        <v>825</v>
      </c>
      <c r="F347" s="25" t="s">
        <v>845</v>
      </c>
      <c r="G347" s="25" t="s">
        <v>1853</v>
      </c>
      <c r="H347" s="24" t="s">
        <v>39</v>
      </c>
      <c r="I347" s="25" t="s">
        <v>845</v>
      </c>
      <c r="J347" s="25">
        <v>2026.01</v>
      </c>
      <c r="K347" s="25">
        <v>2026.12</v>
      </c>
      <c r="L347" s="25" t="s">
        <v>846</v>
      </c>
      <c r="M347" s="28" t="s">
        <v>1854</v>
      </c>
      <c r="N347" s="24">
        <v>27</v>
      </c>
      <c r="O347" s="24">
        <v>25</v>
      </c>
      <c r="P347" s="24">
        <v>2</v>
      </c>
      <c r="Q347" s="36">
        <v>1</v>
      </c>
      <c r="R347" s="25">
        <v>15</v>
      </c>
      <c r="S347" s="25">
        <v>46</v>
      </c>
      <c r="T347" s="25">
        <v>1</v>
      </c>
      <c r="U347" s="25">
        <v>3</v>
      </c>
      <c r="V347" s="25">
        <v>11</v>
      </c>
      <c r="W347" s="28" t="s">
        <v>1855</v>
      </c>
      <c r="X347" s="28" t="s">
        <v>1856</v>
      </c>
      <c r="Y347" s="25"/>
    </row>
    <row r="348" ht="84" spans="1:25">
      <c r="A348" s="23">
        <v>342</v>
      </c>
      <c r="B348" s="25" t="s">
        <v>34</v>
      </c>
      <c r="C348" s="25" t="s">
        <v>35</v>
      </c>
      <c r="D348" s="25" t="s">
        <v>450</v>
      </c>
      <c r="E348" s="25" t="s">
        <v>825</v>
      </c>
      <c r="F348" s="25" t="s">
        <v>845</v>
      </c>
      <c r="G348" s="25" t="s">
        <v>1857</v>
      </c>
      <c r="H348" s="24" t="s">
        <v>39</v>
      </c>
      <c r="I348" s="25" t="s">
        <v>1858</v>
      </c>
      <c r="J348" s="25">
        <v>2026.01</v>
      </c>
      <c r="K348" s="25">
        <v>2026.12</v>
      </c>
      <c r="L348" s="25" t="s">
        <v>846</v>
      </c>
      <c r="M348" s="28" t="s">
        <v>1859</v>
      </c>
      <c r="N348" s="24">
        <v>17.5</v>
      </c>
      <c r="O348" s="24">
        <v>17</v>
      </c>
      <c r="P348" s="24">
        <v>0.5</v>
      </c>
      <c r="Q348" s="36">
        <v>1</v>
      </c>
      <c r="R348" s="25">
        <v>3</v>
      </c>
      <c r="S348" s="25">
        <v>9</v>
      </c>
      <c r="T348" s="25">
        <v>1</v>
      </c>
      <c r="U348" s="25">
        <v>2</v>
      </c>
      <c r="V348" s="25">
        <v>6</v>
      </c>
      <c r="W348" s="28" t="s">
        <v>1860</v>
      </c>
      <c r="X348" s="28" t="s">
        <v>1861</v>
      </c>
      <c r="Y348" s="25"/>
    </row>
    <row r="349" ht="96" spans="1:25">
      <c r="A349" s="23">
        <v>343</v>
      </c>
      <c r="B349" s="25" t="s">
        <v>34</v>
      </c>
      <c r="C349" s="25" t="s">
        <v>61</v>
      </c>
      <c r="D349" s="25" t="s">
        <v>62</v>
      </c>
      <c r="E349" s="25" t="s">
        <v>825</v>
      </c>
      <c r="F349" s="25" t="s">
        <v>906</v>
      </c>
      <c r="G349" s="25" t="s">
        <v>1862</v>
      </c>
      <c r="H349" s="24" t="s">
        <v>39</v>
      </c>
      <c r="I349" s="25" t="s">
        <v>906</v>
      </c>
      <c r="J349" s="25">
        <v>2026.01</v>
      </c>
      <c r="K349" s="25">
        <v>2026.12</v>
      </c>
      <c r="L349" s="25" t="s">
        <v>901</v>
      </c>
      <c r="M349" s="28" t="s">
        <v>1863</v>
      </c>
      <c r="N349" s="24">
        <v>5</v>
      </c>
      <c r="O349" s="24">
        <v>3</v>
      </c>
      <c r="P349" s="24">
        <v>2</v>
      </c>
      <c r="Q349" s="36">
        <v>1</v>
      </c>
      <c r="R349" s="25">
        <v>12</v>
      </c>
      <c r="S349" s="25">
        <v>15</v>
      </c>
      <c r="T349" s="25">
        <v>0</v>
      </c>
      <c r="U349" s="25">
        <v>12</v>
      </c>
      <c r="V349" s="25">
        <v>15</v>
      </c>
      <c r="W349" s="28" t="s">
        <v>1864</v>
      </c>
      <c r="X349" s="28" t="s">
        <v>1865</v>
      </c>
      <c r="Y349" s="25"/>
    </row>
    <row r="350" ht="96" spans="1:25">
      <c r="A350" s="23">
        <v>344</v>
      </c>
      <c r="B350" s="25" t="s">
        <v>34</v>
      </c>
      <c r="C350" s="25" t="s">
        <v>35</v>
      </c>
      <c r="D350" s="25" t="s">
        <v>53</v>
      </c>
      <c r="E350" s="25" t="s">
        <v>825</v>
      </c>
      <c r="F350" s="25" t="s">
        <v>877</v>
      </c>
      <c r="G350" s="25" t="s">
        <v>1866</v>
      </c>
      <c r="H350" s="24" t="s">
        <v>39</v>
      </c>
      <c r="I350" s="25" t="s">
        <v>879</v>
      </c>
      <c r="J350" s="25">
        <v>2026.01</v>
      </c>
      <c r="K350" s="25">
        <v>2026.12</v>
      </c>
      <c r="L350" s="25" t="s">
        <v>880</v>
      </c>
      <c r="M350" s="28" t="s">
        <v>1867</v>
      </c>
      <c r="N350" s="24">
        <v>20</v>
      </c>
      <c r="O350" s="24">
        <v>19</v>
      </c>
      <c r="P350" s="24">
        <v>1</v>
      </c>
      <c r="Q350" s="36">
        <v>1</v>
      </c>
      <c r="R350" s="25">
        <v>15</v>
      </c>
      <c r="S350" s="25">
        <v>55</v>
      </c>
      <c r="T350" s="25">
        <v>0</v>
      </c>
      <c r="U350" s="25">
        <v>2</v>
      </c>
      <c r="V350" s="25">
        <v>6</v>
      </c>
      <c r="W350" s="28" t="s">
        <v>1868</v>
      </c>
      <c r="X350" s="28" t="s">
        <v>1869</v>
      </c>
      <c r="Y350" s="25"/>
    </row>
    <row r="351" ht="204" spans="1:25">
      <c r="A351" s="23">
        <v>345</v>
      </c>
      <c r="B351" s="25" t="s">
        <v>34</v>
      </c>
      <c r="C351" s="25" t="s">
        <v>61</v>
      </c>
      <c r="D351" s="25" t="s">
        <v>62</v>
      </c>
      <c r="E351" s="25" t="s">
        <v>825</v>
      </c>
      <c r="F351" s="25" t="s">
        <v>898</v>
      </c>
      <c r="G351" s="25" t="s">
        <v>1870</v>
      </c>
      <c r="H351" s="24" t="s">
        <v>39</v>
      </c>
      <c r="I351" s="25" t="s">
        <v>906</v>
      </c>
      <c r="J351" s="25">
        <v>2026.01</v>
      </c>
      <c r="K351" s="25">
        <v>2026.12</v>
      </c>
      <c r="L351" s="25" t="s">
        <v>901</v>
      </c>
      <c r="M351" s="28" t="s">
        <v>1871</v>
      </c>
      <c r="N351" s="24">
        <v>10</v>
      </c>
      <c r="O351" s="24">
        <v>10</v>
      </c>
      <c r="P351" s="24">
        <v>0</v>
      </c>
      <c r="Q351" s="36">
        <v>1</v>
      </c>
      <c r="R351" s="25">
        <v>61</v>
      </c>
      <c r="S351" s="25">
        <v>192</v>
      </c>
      <c r="T351" s="25">
        <v>0</v>
      </c>
      <c r="U351" s="25">
        <v>4</v>
      </c>
      <c r="V351" s="25">
        <v>10</v>
      </c>
      <c r="W351" s="28" t="s">
        <v>1872</v>
      </c>
      <c r="X351" s="28" t="s">
        <v>1873</v>
      </c>
      <c r="Y351" s="25"/>
    </row>
    <row r="352" ht="120" spans="1:25">
      <c r="A352" s="23">
        <v>346</v>
      </c>
      <c r="B352" s="25" t="s">
        <v>34</v>
      </c>
      <c r="C352" s="25" t="s">
        <v>35</v>
      </c>
      <c r="D352" s="25" t="s">
        <v>48</v>
      </c>
      <c r="E352" s="25" t="s">
        <v>825</v>
      </c>
      <c r="F352" s="25" t="s">
        <v>1833</v>
      </c>
      <c r="G352" s="25" t="s">
        <v>1874</v>
      </c>
      <c r="H352" s="24" t="s">
        <v>39</v>
      </c>
      <c r="I352" s="25" t="s">
        <v>1835</v>
      </c>
      <c r="J352" s="25">
        <v>2026.01</v>
      </c>
      <c r="K352" s="25">
        <v>2026.12</v>
      </c>
      <c r="L352" s="25" t="s">
        <v>1836</v>
      </c>
      <c r="M352" s="28" t="s">
        <v>1875</v>
      </c>
      <c r="N352" s="24">
        <v>27.08</v>
      </c>
      <c r="O352" s="24">
        <v>22</v>
      </c>
      <c r="P352" s="24">
        <v>5.08</v>
      </c>
      <c r="Q352" s="36">
        <v>1</v>
      </c>
      <c r="R352" s="25">
        <v>521</v>
      </c>
      <c r="S352" s="25">
        <v>1780</v>
      </c>
      <c r="T352" s="25">
        <v>0</v>
      </c>
      <c r="U352" s="25">
        <v>36</v>
      </c>
      <c r="V352" s="25">
        <v>90</v>
      </c>
      <c r="W352" s="28" t="s">
        <v>1876</v>
      </c>
      <c r="X352" s="28" t="s">
        <v>1877</v>
      </c>
      <c r="Y352" s="25"/>
    </row>
    <row r="353" ht="120" spans="1:25">
      <c r="A353" s="23">
        <v>347</v>
      </c>
      <c r="B353" s="25" t="s">
        <v>34</v>
      </c>
      <c r="C353" s="25" t="s">
        <v>35</v>
      </c>
      <c r="D353" s="25" t="s">
        <v>48</v>
      </c>
      <c r="E353" s="25" t="s">
        <v>825</v>
      </c>
      <c r="F353" s="25" t="s">
        <v>1826</v>
      </c>
      <c r="G353" s="25" t="s">
        <v>1878</v>
      </c>
      <c r="H353" s="24" t="s">
        <v>39</v>
      </c>
      <c r="I353" s="25" t="s">
        <v>1828</v>
      </c>
      <c r="J353" s="25">
        <v>2026.01</v>
      </c>
      <c r="K353" s="25">
        <v>2026.12</v>
      </c>
      <c r="L353" s="25" t="s">
        <v>1829</v>
      </c>
      <c r="M353" s="28" t="s">
        <v>1879</v>
      </c>
      <c r="N353" s="24">
        <v>24.71</v>
      </c>
      <c r="O353" s="24">
        <v>20</v>
      </c>
      <c r="P353" s="24">
        <v>4.71</v>
      </c>
      <c r="Q353" s="36">
        <v>1</v>
      </c>
      <c r="R353" s="25">
        <v>921</v>
      </c>
      <c r="S353" s="25">
        <v>3277</v>
      </c>
      <c r="T353" s="25">
        <v>0</v>
      </c>
      <c r="U353" s="25">
        <v>69</v>
      </c>
      <c r="V353" s="25">
        <v>163</v>
      </c>
      <c r="W353" s="28" t="s">
        <v>1880</v>
      </c>
      <c r="X353" s="28" t="s">
        <v>1881</v>
      </c>
      <c r="Y353" s="25"/>
    </row>
    <row r="354" ht="216" spans="1:25">
      <c r="A354" s="23">
        <v>348</v>
      </c>
      <c r="B354" s="25" t="s">
        <v>34</v>
      </c>
      <c r="C354" s="25" t="s">
        <v>61</v>
      </c>
      <c r="D354" s="25" t="s">
        <v>62</v>
      </c>
      <c r="E354" s="25" t="s">
        <v>825</v>
      </c>
      <c r="F354" s="25" t="s">
        <v>891</v>
      </c>
      <c r="G354" s="25" t="s">
        <v>1882</v>
      </c>
      <c r="H354" s="24" t="s">
        <v>39</v>
      </c>
      <c r="I354" s="25" t="s">
        <v>893</v>
      </c>
      <c r="J354" s="25">
        <v>2026.01</v>
      </c>
      <c r="K354" s="25">
        <v>2026.12</v>
      </c>
      <c r="L354" s="25" t="s">
        <v>894</v>
      </c>
      <c r="M354" s="28" t="s">
        <v>1883</v>
      </c>
      <c r="N354" s="24">
        <v>18.4</v>
      </c>
      <c r="O354" s="24">
        <v>18</v>
      </c>
      <c r="P354" s="24">
        <v>0.4</v>
      </c>
      <c r="Q354" s="36">
        <v>1</v>
      </c>
      <c r="R354" s="25">
        <v>125</v>
      </c>
      <c r="S354" s="25">
        <v>258</v>
      </c>
      <c r="T354" s="25">
        <v>0</v>
      </c>
      <c r="U354" s="25">
        <v>4</v>
      </c>
      <c r="V354" s="25">
        <v>12</v>
      </c>
      <c r="W354" s="28" t="s">
        <v>1884</v>
      </c>
      <c r="X354" s="28" t="s">
        <v>1885</v>
      </c>
      <c r="Y354" s="25"/>
    </row>
    <row r="355" ht="120" spans="1:25">
      <c r="A355" s="23">
        <v>349</v>
      </c>
      <c r="B355" s="25" t="s">
        <v>34</v>
      </c>
      <c r="C355" s="25" t="s">
        <v>61</v>
      </c>
      <c r="D355" s="25" t="s">
        <v>62</v>
      </c>
      <c r="E355" s="25" t="s">
        <v>825</v>
      </c>
      <c r="F355" s="25" t="s">
        <v>1798</v>
      </c>
      <c r="G355" s="25" t="s">
        <v>1886</v>
      </c>
      <c r="H355" s="24" t="s">
        <v>39</v>
      </c>
      <c r="I355" s="25" t="s">
        <v>1887</v>
      </c>
      <c r="J355" s="25">
        <v>2026.01</v>
      </c>
      <c r="K355" s="25">
        <v>2026.12</v>
      </c>
      <c r="L355" s="25" t="s">
        <v>1801</v>
      </c>
      <c r="M355" s="28" t="s">
        <v>1888</v>
      </c>
      <c r="N355" s="24">
        <v>16</v>
      </c>
      <c r="O355" s="24">
        <v>15</v>
      </c>
      <c r="P355" s="24">
        <v>1</v>
      </c>
      <c r="Q355" s="36">
        <v>1</v>
      </c>
      <c r="R355" s="25">
        <v>65</v>
      </c>
      <c r="S355" s="25">
        <v>185</v>
      </c>
      <c r="T355" s="25">
        <v>0</v>
      </c>
      <c r="U355" s="25">
        <v>4</v>
      </c>
      <c r="V355" s="25">
        <v>8</v>
      </c>
      <c r="W355" s="28" t="s">
        <v>1889</v>
      </c>
      <c r="X355" s="28" t="s">
        <v>1890</v>
      </c>
      <c r="Y355" s="25"/>
    </row>
    <row r="356" ht="96" spans="1:25">
      <c r="A356" s="23">
        <v>350</v>
      </c>
      <c r="B356" s="25" t="s">
        <v>34</v>
      </c>
      <c r="C356" s="25" t="s">
        <v>61</v>
      </c>
      <c r="D356" s="25" t="s">
        <v>1215</v>
      </c>
      <c r="E356" s="25" t="s">
        <v>825</v>
      </c>
      <c r="F356" s="25" t="s">
        <v>1833</v>
      </c>
      <c r="G356" s="25" t="s">
        <v>1891</v>
      </c>
      <c r="H356" s="24" t="s">
        <v>39</v>
      </c>
      <c r="I356" s="25" t="s">
        <v>1892</v>
      </c>
      <c r="J356" s="25">
        <v>2026.01</v>
      </c>
      <c r="K356" s="25">
        <v>2026.12</v>
      </c>
      <c r="L356" s="25" t="s">
        <v>1836</v>
      </c>
      <c r="M356" s="28" t="s">
        <v>1893</v>
      </c>
      <c r="N356" s="24">
        <v>26.6</v>
      </c>
      <c r="O356" s="24">
        <v>26.4</v>
      </c>
      <c r="P356" s="24">
        <v>0.2</v>
      </c>
      <c r="Q356" s="36">
        <v>1</v>
      </c>
      <c r="R356" s="25">
        <v>7</v>
      </c>
      <c r="S356" s="25">
        <v>25</v>
      </c>
      <c r="T356" s="25">
        <v>0</v>
      </c>
      <c r="U356" s="25">
        <v>3</v>
      </c>
      <c r="V356" s="25">
        <v>7</v>
      </c>
      <c r="W356" s="28" t="s">
        <v>1894</v>
      </c>
      <c r="X356" s="28" t="s">
        <v>1895</v>
      </c>
      <c r="Y356" s="25"/>
    </row>
    <row r="357" ht="144" spans="1:25">
      <c r="A357" s="23">
        <v>351</v>
      </c>
      <c r="B357" s="25" t="s">
        <v>34</v>
      </c>
      <c r="C357" s="25" t="s">
        <v>35</v>
      </c>
      <c r="D357" s="25" t="s">
        <v>450</v>
      </c>
      <c r="E357" s="25" t="s">
        <v>825</v>
      </c>
      <c r="F357" s="25" t="s">
        <v>910</v>
      </c>
      <c r="G357" s="25" t="s">
        <v>1896</v>
      </c>
      <c r="H357" s="24" t="s">
        <v>39</v>
      </c>
      <c r="I357" s="25" t="s">
        <v>912</v>
      </c>
      <c r="J357" s="25">
        <v>2026.01</v>
      </c>
      <c r="K357" s="25">
        <v>2026.12</v>
      </c>
      <c r="L357" s="25" t="s">
        <v>913</v>
      </c>
      <c r="M357" s="28" t="s">
        <v>1897</v>
      </c>
      <c r="N357" s="24">
        <v>15</v>
      </c>
      <c r="O357" s="24">
        <v>12</v>
      </c>
      <c r="P357" s="24">
        <v>3</v>
      </c>
      <c r="Q357" s="36">
        <v>1</v>
      </c>
      <c r="R357" s="25">
        <v>20</v>
      </c>
      <c r="S357" s="25">
        <v>120</v>
      </c>
      <c r="T357" s="25">
        <v>0</v>
      </c>
      <c r="U357" s="25">
        <v>2</v>
      </c>
      <c r="V357" s="25">
        <v>3</v>
      </c>
      <c r="W357" s="28" t="s">
        <v>1898</v>
      </c>
      <c r="X357" s="28" t="s">
        <v>1899</v>
      </c>
      <c r="Y357" s="25"/>
    </row>
    <row r="358" ht="96" spans="1:25">
      <c r="A358" s="23">
        <v>352</v>
      </c>
      <c r="B358" s="25" t="s">
        <v>34</v>
      </c>
      <c r="C358" s="25" t="s">
        <v>35</v>
      </c>
      <c r="D358" s="25" t="s">
        <v>53</v>
      </c>
      <c r="E358" s="25" t="s">
        <v>825</v>
      </c>
      <c r="F358" s="25" t="s">
        <v>843</v>
      </c>
      <c r="G358" s="25" t="s">
        <v>1900</v>
      </c>
      <c r="H358" s="24" t="s">
        <v>39</v>
      </c>
      <c r="I358" s="25" t="s">
        <v>845</v>
      </c>
      <c r="J358" s="25">
        <v>2026.01</v>
      </c>
      <c r="K358" s="25">
        <v>2026.12</v>
      </c>
      <c r="L358" s="25" t="s">
        <v>846</v>
      </c>
      <c r="M358" s="28" t="s">
        <v>1901</v>
      </c>
      <c r="N358" s="24">
        <v>28</v>
      </c>
      <c r="O358" s="24">
        <v>28</v>
      </c>
      <c r="P358" s="24">
        <v>0</v>
      </c>
      <c r="Q358" s="36">
        <v>1</v>
      </c>
      <c r="R358" s="25">
        <v>10</v>
      </c>
      <c r="S358" s="25">
        <v>46</v>
      </c>
      <c r="T358" s="25">
        <v>1</v>
      </c>
      <c r="U358" s="25">
        <v>2</v>
      </c>
      <c r="V358" s="25">
        <v>5</v>
      </c>
      <c r="W358" s="28" t="s">
        <v>1902</v>
      </c>
      <c r="X358" s="28" t="s">
        <v>1903</v>
      </c>
      <c r="Y358" s="25"/>
    </row>
    <row r="359" ht="120" spans="1:25">
      <c r="A359" s="23">
        <v>353</v>
      </c>
      <c r="B359" s="25" t="s">
        <v>34</v>
      </c>
      <c r="C359" s="25" t="s">
        <v>35</v>
      </c>
      <c r="D359" s="25" t="s">
        <v>48</v>
      </c>
      <c r="E359" s="25" t="s">
        <v>825</v>
      </c>
      <c r="F359" s="25" t="s">
        <v>877</v>
      </c>
      <c r="G359" s="25" t="s">
        <v>1904</v>
      </c>
      <c r="H359" s="24" t="s">
        <v>39</v>
      </c>
      <c r="I359" s="25" t="s">
        <v>1905</v>
      </c>
      <c r="J359" s="25">
        <v>2026.01</v>
      </c>
      <c r="K359" s="25">
        <v>2026.12</v>
      </c>
      <c r="L359" s="25" t="s">
        <v>880</v>
      </c>
      <c r="M359" s="28" t="s">
        <v>1906</v>
      </c>
      <c r="N359" s="24">
        <v>7</v>
      </c>
      <c r="O359" s="24">
        <v>6</v>
      </c>
      <c r="P359" s="24">
        <v>1</v>
      </c>
      <c r="Q359" s="36">
        <v>1</v>
      </c>
      <c r="R359" s="25">
        <v>7</v>
      </c>
      <c r="S359" s="25">
        <v>25</v>
      </c>
      <c r="T359" s="25">
        <v>0</v>
      </c>
      <c r="U359" s="25">
        <v>3</v>
      </c>
      <c r="V359" s="25">
        <v>10</v>
      </c>
      <c r="W359" s="28" t="s">
        <v>1907</v>
      </c>
      <c r="X359" s="28" t="s">
        <v>1908</v>
      </c>
      <c r="Y359" s="25"/>
    </row>
    <row r="360" ht="144" spans="1:25">
      <c r="A360" s="23">
        <v>354</v>
      </c>
      <c r="B360" s="25" t="s">
        <v>34</v>
      </c>
      <c r="C360" s="25" t="s">
        <v>35</v>
      </c>
      <c r="D360" s="25" t="s">
        <v>48</v>
      </c>
      <c r="E360" s="25" t="s">
        <v>825</v>
      </c>
      <c r="F360" s="25" t="s">
        <v>843</v>
      </c>
      <c r="G360" s="25" t="s">
        <v>1909</v>
      </c>
      <c r="H360" s="24" t="s">
        <v>39</v>
      </c>
      <c r="I360" s="25" t="s">
        <v>843</v>
      </c>
      <c r="J360" s="25">
        <v>2026.01</v>
      </c>
      <c r="K360" s="25">
        <v>2026.12</v>
      </c>
      <c r="L360" s="25" t="s">
        <v>846</v>
      </c>
      <c r="M360" s="28" t="s">
        <v>1910</v>
      </c>
      <c r="N360" s="24">
        <v>16</v>
      </c>
      <c r="O360" s="24">
        <v>16</v>
      </c>
      <c r="P360" s="24">
        <v>0</v>
      </c>
      <c r="Q360" s="36">
        <v>1</v>
      </c>
      <c r="R360" s="25">
        <v>4</v>
      </c>
      <c r="S360" s="25">
        <v>16</v>
      </c>
      <c r="T360" s="25">
        <v>1</v>
      </c>
      <c r="U360" s="25">
        <v>4</v>
      </c>
      <c r="V360" s="25">
        <v>16</v>
      </c>
      <c r="W360" s="28" t="s">
        <v>1911</v>
      </c>
      <c r="X360" s="28" t="s">
        <v>1912</v>
      </c>
      <c r="Y360" s="25"/>
    </row>
    <row r="361" ht="132" spans="1:25">
      <c r="A361" s="23">
        <v>355</v>
      </c>
      <c r="B361" s="25" t="s">
        <v>34</v>
      </c>
      <c r="C361" s="25" t="s">
        <v>61</v>
      </c>
      <c r="D361" s="25" t="s">
        <v>62</v>
      </c>
      <c r="E361" s="25" t="s">
        <v>825</v>
      </c>
      <c r="F361" s="25" t="s">
        <v>891</v>
      </c>
      <c r="G361" s="25" t="s">
        <v>1913</v>
      </c>
      <c r="H361" s="24" t="s">
        <v>39</v>
      </c>
      <c r="I361" s="25" t="s">
        <v>1914</v>
      </c>
      <c r="J361" s="25">
        <v>2026.01</v>
      </c>
      <c r="K361" s="25">
        <v>2026.12</v>
      </c>
      <c r="L361" s="25" t="s">
        <v>894</v>
      </c>
      <c r="M361" s="28" t="s">
        <v>1915</v>
      </c>
      <c r="N361" s="24">
        <v>20</v>
      </c>
      <c r="O361" s="24">
        <v>15</v>
      </c>
      <c r="P361" s="24">
        <v>5</v>
      </c>
      <c r="Q361" s="36">
        <v>1</v>
      </c>
      <c r="R361" s="25">
        <v>75</v>
      </c>
      <c r="S361" s="25">
        <v>316</v>
      </c>
      <c r="T361" s="25">
        <v>0</v>
      </c>
      <c r="U361" s="25">
        <v>2</v>
      </c>
      <c r="V361" s="25">
        <v>3</v>
      </c>
      <c r="W361" s="28" t="s">
        <v>1916</v>
      </c>
      <c r="X361" s="28" t="s">
        <v>1917</v>
      </c>
      <c r="Y361" s="25"/>
    </row>
    <row r="362" ht="96" spans="1:25">
      <c r="A362" s="23">
        <v>356</v>
      </c>
      <c r="B362" s="25" t="s">
        <v>34</v>
      </c>
      <c r="C362" s="25" t="s">
        <v>35</v>
      </c>
      <c r="D362" s="25" t="s">
        <v>450</v>
      </c>
      <c r="E362" s="25" t="s">
        <v>825</v>
      </c>
      <c r="F362" s="25" t="s">
        <v>891</v>
      </c>
      <c r="G362" s="25" t="s">
        <v>1918</v>
      </c>
      <c r="H362" s="24" t="s">
        <v>39</v>
      </c>
      <c r="I362" s="25" t="s">
        <v>1919</v>
      </c>
      <c r="J362" s="25">
        <v>2026.01</v>
      </c>
      <c r="K362" s="25">
        <v>2026.12</v>
      </c>
      <c r="L362" s="25" t="s">
        <v>894</v>
      </c>
      <c r="M362" s="28" t="s">
        <v>1920</v>
      </c>
      <c r="N362" s="24">
        <v>30</v>
      </c>
      <c r="O362" s="24">
        <v>20</v>
      </c>
      <c r="P362" s="24">
        <v>10</v>
      </c>
      <c r="Q362" s="36">
        <v>1</v>
      </c>
      <c r="R362" s="25">
        <v>5</v>
      </c>
      <c r="S362" s="25">
        <v>15</v>
      </c>
      <c r="T362" s="25">
        <v>0</v>
      </c>
      <c r="U362" s="25">
        <v>1</v>
      </c>
      <c r="V362" s="25">
        <v>1</v>
      </c>
      <c r="W362" s="28" t="s">
        <v>1921</v>
      </c>
      <c r="X362" s="28" t="s">
        <v>1922</v>
      </c>
      <c r="Y362" s="25"/>
    </row>
    <row r="363" ht="108" spans="1:25">
      <c r="A363" s="23">
        <v>357</v>
      </c>
      <c r="B363" s="25" t="s">
        <v>34</v>
      </c>
      <c r="C363" s="25" t="s">
        <v>61</v>
      </c>
      <c r="D363" s="25" t="s">
        <v>62</v>
      </c>
      <c r="E363" s="25" t="s">
        <v>825</v>
      </c>
      <c r="F363" s="25" t="s">
        <v>854</v>
      </c>
      <c r="G363" s="25" t="s">
        <v>1923</v>
      </c>
      <c r="H363" s="24" t="s">
        <v>39</v>
      </c>
      <c r="I363" s="25" t="s">
        <v>1924</v>
      </c>
      <c r="J363" s="25">
        <v>2026.01</v>
      </c>
      <c r="K363" s="25">
        <v>2026.12</v>
      </c>
      <c r="L363" s="25" t="s">
        <v>857</v>
      </c>
      <c r="M363" s="28" t="s">
        <v>1925</v>
      </c>
      <c r="N363" s="24">
        <v>11</v>
      </c>
      <c r="O363" s="24">
        <v>10</v>
      </c>
      <c r="P363" s="24">
        <v>1</v>
      </c>
      <c r="Q363" s="36">
        <v>1</v>
      </c>
      <c r="R363" s="25">
        <v>10</v>
      </c>
      <c r="S363" s="25">
        <v>30</v>
      </c>
      <c r="T363" s="25">
        <v>1</v>
      </c>
      <c r="U363" s="25">
        <v>3</v>
      </c>
      <c r="V363" s="25">
        <v>9</v>
      </c>
      <c r="W363" s="28" t="s">
        <v>1926</v>
      </c>
      <c r="X363" s="28" t="s">
        <v>1927</v>
      </c>
      <c r="Y363" s="25"/>
    </row>
    <row r="364" ht="132" spans="1:25">
      <c r="A364" s="23">
        <v>358</v>
      </c>
      <c r="B364" s="25" t="s">
        <v>34</v>
      </c>
      <c r="C364" s="25" t="s">
        <v>61</v>
      </c>
      <c r="D364" s="25" t="s">
        <v>62</v>
      </c>
      <c r="E364" s="25" t="s">
        <v>825</v>
      </c>
      <c r="F364" s="25" t="s">
        <v>854</v>
      </c>
      <c r="G364" s="25" t="s">
        <v>1928</v>
      </c>
      <c r="H364" s="24" t="s">
        <v>39</v>
      </c>
      <c r="I364" s="25" t="s">
        <v>1924</v>
      </c>
      <c r="J364" s="25">
        <v>2026.01</v>
      </c>
      <c r="K364" s="25">
        <v>2026.12</v>
      </c>
      <c r="L364" s="25" t="s">
        <v>857</v>
      </c>
      <c r="M364" s="28" t="s">
        <v>1929</v>
      </c>
      <c r="N364" s="24">
        <v>12</v>
      </c>
      <c r="O364" s="24">
        <v>10</v>
      </c>
      <c r="P364" s="24">
        <v>2</v>
      </c>
      <c r="Q364" s="36">
        <v>1</v>
      </c>
      <c r="R364" s="25">
        <v>8</v>
      </c>
      <c r="S364" s="25">
        <v>21</v>
      </c>
      <c r="T364" s="25">
        <v>1</v>
      </c>
      <c r="U364" s="25">
        <v>3</v>
      </c>
      <c r="V364" s="25">
        <v>9</v>
      </c>
      <c r="W364" s="28" t="s">
        <v>1930</v>
      </c>
      <c r="X364" s="28" t="s">
        <v>1931</v>
      </c>
      <c r="Y364" s="25"/>
    </row>
    <row r="365" ht="108" spans="1:25">
      <c r="A365" s="23">
        <v>359</v>
      </c>
      <c r="B365" s="25" t="s">
        <v>34</v>
      </c>
      <c r="C365" s="25" t="s">
        <v>61</v>
      </c>
      <c r="D365" s="25" t="s">
        <v>62</v>
      </c>
      <c r="E365" s="25" t="s">
        <v>825</v>
      </c>
      <c r="F365" s="25" t="s">
        <v>854</v>
      </c>
      <c r="G365" s="25" t="s">
        <v>1932</v>
      </c>
      <c r="H365" s="24" t="s">
        <v>39</v>
      </c>
      <c r="I365" s="25" t="s">
        <v>1933</v>
      </c>
      <c r="J365" s="25">
        <v>2026.01</v>
      </c>
      <c r="K365" s="25">
        <v>2026.12</v>
      </c>
      <c r="L365" s="25" t="s">
        <v>857</v>
      </c>
      <c r="M365" s="28" t="s">
        <v>1934</v>
      </c>
      <c r="N365" s="24">
        <v>17</v>
      </c>
      <c r="O365" s="24">
        <v>15</v>
      </c>
      <c r="P365" s="24">
        <v>2</v>
      </c>
      <c r="Q365" s="36">
        <v>1</v>
      </c>
      <c r="R365" s="25">
        <v>5</v>
      </c>
      <c r="S365" s="25">
        <v>13</v>
      </c>
      <c r="T365" s="25">
        <v>1</v>
      </c>
      <c r="U365" s="25">
        <v>4</v>
      </c>
      <c r="V365" s="25">
        <v>12</v>
      </c>
      <c r="W365" s="28" t="s">
        <v>1935</v>
      </c>
      <c r="X365" s="28" t="s">
        <v>1936</v>
      </c>
      <c r="Y365" s="25"/>
    </row>
    <row r="366" ht="108" spans="1:25">
      <c r="A366" s="23">
        <v>360</v>
      </c>
      <c r="B366" s="25" t="s">
        <v>34</v>
      </c>
      <c r="C366" s="25" t="s">
        <v>369</v>
      </c>
      <c r="D366" s="25" t="s">
        <v>992</v>
      </c>
      <c r="E366" s="25" t="s">
        <v>825</v>
      </c>
      <c r="F366" s="25" t="s">
        <v>898</v>
      </c>
      <c r="G366" s="25" t="s">
        <v>1937</v>
      </c>
      <c r="H366" s="24" t="s">
        <v>39</v>
      </c>
      <c r="I366" s="25" t="s">
        <v>1938</v>
      </c>
      <c r="J366" s="25">
        <v>2026.01</v>
      </c>
      <c r="K366" s="25">
        <v>2026.12</v>
      </c>
      <c r="L366" s="25" t="s">
        <v>901</v>
      </c>
      <c r="M366" s="28" t="s">
        <v>1939</v>
      </c>
      <c r="N366" s="24">
        <v>20.5</v>
      </c>
      <c r="O366" s="24">
        <v>10</v>
      </c>
      <c r="P366" s="24">
        <v>10.5</v>
      </c>
      <c r="Q366" s="36">
        <v>1</v>
      </c>
      <c r="R366" s="25">
        <v>95</v>
      </c>
      <c r="S366" s="25">
        <v>280</v>
      </c>
      <c r="T366" s="25">
        <v>0</v>
      </c>
      <c r="U366" s="25">
        <v>20</v>
      </c>
      <c r="V366" s="25">
        <v>50</v>
      </c>
      <c r="W366" s="28" t="s">
        <v>1940</v>
      </c>
      <c r="X366" s="28" t="s">
        <v>1941</v>
      </c>
      <c r="Y366" s="25"/>
    </row>
    <row r="367" ht="120" spans="1:25">
      <c r="A367" s="23">
        <v>361</v>
      </c>
      <c r="B367" s="25" t="s">
        <v>34</v>
      </c>
      <c r="C367" s="25" t="s">
        <v>61</v>
      </c>
      <c r="D367" s="25" t="s">
        <v>62</v>
      </c>
      <c r="E367" s="25" t="s">
        <v>825</v>
      </c>
      <c r="F367" s="25" t="s">
        <v>854</v>
      </c>
      <c r="G367" s="25" t="s">
        <v>1942</v>
      </c>
      <c r="H367" s="24" t="s">
        <v>39</v>
      </c>
      <c r="I367" s="25" t="s">
        <v>1943</v>
      </c>
      <c r="J367" s="25">
        <v>2026.01</v>
      </c>
      <c r="K367" s="25">
        <v>2026.12</v>
      </c>
      <c r="L367" s="25" t="s">
        <v>857</v>
      </c>
      <c r="M367" s="28" t="s">
        <v>1944</v>
      </c>
      <c r="N367" s="24">
        <v>20</v>
      </c>
      <c r="O367" s="24">
        <v>18</v>
      </c>
      <c r="P367" s="24">
        <v>2</v>
      </c>
      <c r="Q367" s="36">
        <v>1</v>
      </c>
      <c r="R367" s="25">
        <v>12</v>
      </c>
      <c r="S367" s="25">
        <v>30</v>
      </c>
      <c r="T367" s="25">
        <v>1</v>
      </c>
      <c r="U367" s="25">
        <v>4</v>
      </c>
      <c r="V367" s="25">
        <v>12</v>
      </c>
      <c r="W367" s="28" t="s">
        <v>1945</v>
      </c>
      <c r="X367" s="28" t="s">
        <v>1946</v>
      </c>
      <c r="Y367" s="25"/>
    </row>
    <row r="368" ht="204" spans="1:25">
      <c r="A368" s="23">
        <v>362</v>
      </c>
      <c r="B368" s="25" t="s">
        <v>34</v>
      </c>
      <c r="C368" s="25" t="s">
        <v>61</v>
      </c>
      <c r="D368" s="25" t="s">
        <v>62</v>
      </c>
      <c r="E368" s="25" t="s">
        <v>825</v>
      </c>
      <c r="F368" s="25" t="s">
        <v>843</v>
      </c>
      <c r="G368" s="25" t="s">
        <v>1947</v>
      </c>
      <c r="H368" s="24" t="s">
        <v>39</v>
      </c>
      <c r="I368" s="25" t="s">
        <v>1948</v>
      </c>
      <c r="J368" s="25">
        <v>2026.01</v>
      </c>
      <c r="K368" s="25">
        <v>2026.12</v>
      </c>
      <c r="L368" s="25" t="s">
        <v>846</v>
      </c>
      <c r="M368" s="28" t="s">
        <v>1949</v>
      </c>
      <c r="N368" s="24">
        <v>17</v>
      </c>
      <c r="O368" s="24">
        <v>17</v>
      </c>
      <c r="P368" s="24">
        <v>0</v>
      </c>
      <c r="Q368" s="36">
        <v>1</v>
      </c>
      <c r="R368" s="25">
        <v>12</v>
      </c>
      <c r="S368" s="25">
        <v>36</v>
      </c>
      <c r="T368" s="25">
        <v>1</v>
      </c>
      <c r="U368" s="25">
        <v>4</v>
      </c>
      <c r="V368" s="25">
        <v>12</v>
      </c>
      <c r="W368" s="28" t="s">
        <v>1950</v>
      </c>
      <c r="X368" s="28" t="s">
        <v>1951</v>
      </c>
      <c r="Y368" s="25"/>
    </row>
    <row r="369" ht="144" spans="1:25">
      <c r="A369" s="23">
        <v>363</v>
      </c>
      <c r="B369" s="25" t="s">
        <v>34</v>
      </c>
      <c r="C369" s="25" t="s">
        <v>61</v>
      </c>
      <c r="D369" s="25" t="s">
        <v>1215</v>
      </c>
      <c r="E369" s="25" t="s">
        <v>825</v>
      </c>
      <c r="F369" s="25" t="s">
        <v>843</v>
      </c>
      <c r="G369" s="25" t="s">
        <v>1952</v>
      </c>
      <c r="H369" s="24" t="s">
        <v>39</v>
      </c>
      <c r="I369" s="25" t="s">
        <v>1948</v>
      </c>
      <c r="J369" s="25">
        <v>2026.01</v>
      </c>
      <c r="K369" s="25">
        <v>2026.12</v>
      </c>
      <c r="L369" s="25" t="s">
        <v>846</v>
      </c>
      <c r="M369" s="28" t="s">
        <v>1953</v>
      </c>
      <c r="N369" s="24">
        <v>4</v>
      </c>
      <c r="O369" s="24">
        <v>4</v>
      </c>
      <c r="P369" s="24">
        <v>0</v>
      </c>
      <c r="Q369" s="36">
        <v>1</v>
      </c>
      <c r="R369" s="25">
        <v>2</v>
      </c>
      <c r="S369" s="25">
        <v>4</v>
      </c>
      <c r="T369" s="25">
        <v>1</v>
      </c>
      <c r="U369" s="25">
        <v>1</v>
      </c>
      <c r="V369" s="25">
        <v>1</v>
      </c>
      <c r="W369" s="28" t="s">
        <v>1954</v>
      </c>
      <c r="X369" s="28" t="s">
        <v>1955</v>
      </c>
      <c r="Y369" s="25"/>
    </row>
    <row r="370" ht="180" spans="1:25">
      <c r="A370" s="23">
        <v>364</v>
      </c>
      <c r="B370" s="25" t="s">
        <v>34</v>
      </c>
      <c r="C370" s="25" t="s">
        <v>61</v>
      </c>
      <c r="D370" s="25" t="s">
        <v>62</v>
      </c>
      <c r="E370" s="25" t="s">
        <v>825</v>
      </c>
      <c r="F370" s="25" t="s">
        <v>843</v>
      </c>
      <c r="G370" s="25" t="s">
        <v>1956</v>
      </c>
      <c r="H370" s="24" t="s">
        <v>39</v>
      </c>
      <c r="I370" s="25" t="s">
        <v>1957</v>
      </c>
      <c r="J370" s="25">
        <v>2026.01</v>
      </c>
      <c r="K370" s="25">
        <v>2026.12</v>
      </c>
      <c r="L370" s="25" t="s">
        <v>846</v>
      </c>
      <c r="M370" s="28" t="s">
        <v>1958</v>
      </c>
      <c r="N370" s="24">
        <v>10</v>
      </c>
      <c r="O370" s="24">
        <v>10</v>
      </c>
      <c r="P370" s="24">
        <v>0</v>
      </c>
      <c r="Q370" s="36">
        <v>1</v>
      </c>
      <c r="R370" s="25">
        <v>5</v>
      </c>
      <c r="S370" s="25">
        <v>18</v>
      </c>
      <c r="T370" s="25">
        <v>1</v>
      </c>
      <c r="U370" s="25">
        <v>2</v>
      </c>
      <c r="V370" s="25">
        <v>4</v>
      </c>
      <c r="W370" s="28" t="s">
        <v>1959</v>
      </c>
      <c r="X370" s="28" t="s">
        <v>1960</v>
      </c>
      <c r="Y370" s="25"/>
    </row>
    <row r="371" ht="120" spans="1:25">
      <c r="A371" s="23">
        <v>365</v>
      </c>
      <c r="B371" s="25" t="s">
        <v>34</v>
      </c>
      <c r="C371" s="25" t="s">
        <v>61</v>
      </c>
      <c r="D371" s="25" t="s">
        <v>62</v>
      </c>
      <c r="E371" s="25" t="s">
        <v>825</v>
      </c>
      <c r="F371" s="25" t="s">
        <v>877</v>
      </c>
      <c r="G371" s="25" t="s">
        <v>1961</v>
      </c>
      <c r="H371" s="24" t="s">
        <v>39</v>
      </c>
      <c r="I371" s="25" t="s">
        <v>1905</v>
      </c>
      <c r="J371" s="25">
        <v>2026.01</v>
      </c>
      <c r="K371" s="25">
        <v>2026.12</v>
      </c>
      <c r="L371" s="25" t="s">
        <v>880</v>
      </c>
      <c r="M371" s="28" t="s">
        <v>1962</v>
      </c>
      <c r="N371" s="24">
        <v>18</v>
      </c>
      <c r="O371" s="24">
        <v>15</v>
      </c>
      <c r="P371" s="24">
        <v>3</v>
      </c>
      <c r="Q371" s="36">
        <v>1</v>
      </c>
      <c r="R371" s="25">
        <v>72</v>
      </c>
      <c r="S371" s="25">
        <v>186</v>
      </c>
      <c r="T371" s="25">
        <v>0</v>
      </c>
      <c r="U371" s="25">
        <v>12</v>
      </c>
      <c r="V371" s="25">
        <v>38</v>
      </c>
      <c r="W371" s="28" t="s">
        <v>1963</v>
      </c>
      <c r="X371" s="28" t="s">
        <v>1964</v>
      </c>
      <c r="Y371" s="25"/>
    </row>
    <row r="372" ht="120" spans="1:25">
      <c r="A372" s="23">
        <v>366</v>
      </c>
      <c r="B372" s="25" t="s">
        <v>34</v>
      </c>
      <c r="C372" s="25" t="s">
        <v>61</v>
      </c>
      <c r="D372" s="25" t="s">
        <v>62</v>
      </c>
      <c r="E372" s="25" t="s">
        <v>825</v>
      </c>
      <c r="F372" s="25" t="s">
        <v>898</v>
      </c>
      <c r="G372" s="25" t="s">
        <v>1965</v>
      </c>
      <c r="H372" s="24" t="s">
        <v>39</v>
      </c>
      <c r="I372" s="25" t="s">
        <v>1966</v>
      </c>
      <c r="J372" s="25">
        <v>2026.01</v>
      </c>
      <c r="K372" s="25">
        <v>2026.12</v>
      </c>
      <c r="L372" s="25" t="s">
        <v>901</v>
      </c>
      <c r="M372" s="28" t="s">
        <v>1967</v>
      </c>
      <c r="N372" s="24">
        <v>10</v>
      </c>
      <c r="O372" s="24">
        <v>10</v>
      </c>
      <c r="P372" s="24">
        <v>0</v>
      </c>
      <c r="Q372" s="36">
        <v>1</v>
      </c>
      <c r="R372" s="25">
        <v>25</v>
      </c>
      <c r="S372" s="25">
        <v>86</v>
      </c>
      <c r="T372" s="25">
        <v>0</v>
      </c>
      <c r="U372" s="25">
        <v>4</v>
      </c>
      <c r="V372" s="25">
        <v>11</v>
      </c>
      <c r="W372" s="28" t="s">
        <v>1968</v>
      </c>
      <c r="X372" s="28" t="s">
        <v>1969</v>
      </c>
      <c r="Y372" s="25"/>
    </row>
    <row r="373" ht="120" spans="1:25">
      <c r="A373" s="23">
        <v>367</v>
      </c>
      <c r="B373" s="25" t="s">
        <v>34</v>
      </c>
      <c r="C373" s="25" t="s">
        <v>35</v>
      </c>
      <c r="D373" s="25" t="s">
        <v>450</v>
      </c>
      <c r="E373" s="25" t="s">
        <v>1165</v>
      </c>
      <c r="F373" s="25" t="s">
        <v>1220</v>
      </c>
      <c r="G373" s="25" t="s">
        <v>1970</v>
      </c>
      <c r="H373" s="24" t="s">
        <v>39</v>
      </c>
      <c r="I373" s="25" t="s">
        <v>1220</v>
      </c>
      <c r="J373" s="25">
        <v>2026.04</v>
      </c>
      <c r="K373" s="25">
        <v>2026.12</v>
      </c>
      <c r="L373" s="25" t="s">
        <v>1168</v>
      </c>
      <c r="M373" s="26" t="s">
        <v>1971</v>
      </c>
      <c r="N373" s="24">
        <v>10</v>
      </c>
      <c r="O373" s="24">
        <v>5</v>
      </c>
      <c r="P373" s="24">
        <v>5</v>
      </c>
      <c r="Q373" s="24">
        <v>1</v>
      </c>
      <c r="R373" s="24">
        <v>50</v>
      </c>
      <c r="S373" s="24">
        <v>120</v>
      </c>
      <c r="T373" s="24">
        <v>0</v>
      </c>
      <c r="U373" s="24">
        <v>12</v>
      </c>
      <c r="V373" s="24">
        <v>30</v>
      </c>
      <c r="W373" s="26" t="s">
        <v>1972</v>
      </c>
      <c r="X373" s="26" t="s">
        <v>1973</v>
      </c>
      <c r="Y373" s="25"/>
    </row>
    <row r="374" ht="120" spans="1:25">
      <c r="A374" s="23">
        <v>368</v>
      </c>
      <c r="B374" s="25" t="s">
        <v>34</v>
      </c>
      <c r="C374" s="25" t="s">
        <v>369</v>
      </c>
      <c r="D374" s="25" t="s">
        <v>1797</v>
      </c>
      <c r="E374" s="25" t="s">
        <v>1165</v>
      </c>
      <c r="F374" s="25" t="s">
        <v>1206</v>
      </c>
      <c r="G374" s="25" t="s">
        <v>1974</v>
      </c>
      <c r="H374" s="24" t="s">
        <v>39</v>
      </c>
      <c r="I374" s="25" t="s">
        <v>1206</v>
      </c>
      <c r="J374" s="25">
        <v>2026.04</v>
      </c>
      <c r="K374" s="25">
        <v>2026.12</v>
      </c>
      <c r="L374" s="25" t="s">
        <v>1168</v>
      </c>
      <c r="M374" s="26" t="s">
        <v>1975</v>
      </c>
      <c r="N374" s="24">
        <v>50</v>
      </c>
      <c r="O374" s="24">
        <v>15</v>
      </c>
      <c r="P374" s="24">
        <v>35</v>
      </c>
      <c r="Q374" s="24">
        <v>1</v>
      </c>
      <c r="R374" s="24">
        <v>120</v>
      </c>
      <c r="S374" s="24">
        <v>385</v>
      </c>
      <c r="T374" s="24">
        <v>1</v>
      </c>
      <c r="U374" s="24">
        <v>24</v>
      </c>
      <c r="V374" s="24">
        <v>46</v>
      </c>
      <c r="W374" s="26" t="s">
        <v>1976</v>
      </c>
      <c r="X374" s="26" t="s">
        <v>1977</v>
      </c>
      <c r="Y374" s="25"/>
    </row>
    <row r="375" ht="108" spans="1:25">
      <c r="A375" s="23">
        <v>369</v>
      </c>
      <c r="B375" s="25" t="s">
        <v>34</v>
      </c>
      <c r="C375" s="25" t="s">
        <v>369</v>
      </c>
      <c r="D375" s="25" t="s">
        <v>1797</v>
      </c>
      <c r="E375" s="25" t="s">
        <v>1165</v>
      </c>
      <c r="F375" s="25" t="s">
        <v>1165</v>
      </c>
      <c r="G375" s="25" t="s">
        <v>1978</v>
      </c>
      <c r="H375" s="24" t="s">
        <v>39</v>
      </c>
      <c r="I375" s="25" t="s">
        <v>1165</v>
      </c>
      <c r="J375" s="25">
        <v>2026.04</v>
      </c>
      <c r="K375" s="25">
        <v>2026.12</v>
      </c>
      <c r="L375" s="25" t="s">
        <v>1168</v>
      </c>
      <c r="M375" s="26" t="s">
        <v>1979</v>
      </c>
      <c r="N375" s="24">
        <v>75</v>
      </c>
      <c r="O375" s="24">
        <v>35</v>
      </c>
      <c r="P375" s="24">
        <v>40</v>
      </c>
      <c r="Q375" s="24">
        <v>2</v>
      </c>
      <c r="R375" s="24">
        <v>80</v>
      </c>
      <c r="S375" s="24">
        <v>100</v>
      </c>
      <c r="T375" s="24">
        <v>0</v>
      </c>
      <c r="U375" s="24">
        <v>6</v>
      </c>
      <c r="V375" s="24">
        <v>15</v>
      </c>
      <c r="W375" s="26" t="s">
        <v>1980</v>
      </c>
      <c r="X375" s="26" t="s">
        <v>1981</v>
      </c>
      <c r="Y375" s="25"/>
    </row>
    <row r="376" ht="144" spans="1:25">
      <c r="A376" s="23">
        <v>370</v>
      </c>
      <c r="B376" s="25" t="s">
        <v>34</v>
      </c>
      <c r="C376" s="25" t="s">
        <v>369</v>
      </c>
      <c r="D376" s="25" t="s">
        <v>1797</v>
      </c>
      <c r="E376" s="25" t="s">
        <v>1165</v>
      </c>
      <c r="F376" s="25" t="s">
        <v>1220</v>
      </c>
      <c r="G376" s="25" t="s">
        <v>1982</v>
      </c>
      <c r="H376" s="24" t="s">
        <v>39</v>
      </c>
      <c r="I376" s="25" t="s">
        <v>1220</v>
      </c>
      <c r="J376" s="25">
        <v>2026.04</v>
      </c>
      <c r="K376" s="25">
        <v>2026.12</v>
      </c>
      <c r="L376" s="25" t="s">
        <v>1168</v>
      </c>
      <c r="M376" s="26" t="s">
        <v>1983</v>
      </c>
      <c r="N376" s="24">
        <v>15</v>
      </c>
      <c r="O376" s="24">
        <v>10</v>
      </c>
      <c r="P376" s="24">
        <v>5</v>
      </c>
      <c r="Q376" s="24">
        <v>1</v>
      </c>
      <c r="R376" s="24">
        <v>45</v>
      </c>
      <c r="S376" s="24">
        <v>150</v>
      </c>
      <c r="T376" s="24">
        <v>0</v>
      </c>
      <c r="U376" s="24">
        <v>5</v>
      </c>
      <c r="V376" s="24">
        <v>6</v>
      </c>
      <c r="W376" s="26" t="s">
        <v>1984</v>
      </c>
      <c r="X376" s="26" t="s">
        <v>1985</v>
      </c>
      <c r="Y376" s="25"/>
    </row>
    <row r="377" ht="96" spans="1:25">
      <c r="A377" s="23">
        <v>371</v>
      </c>
      <c r="B377" s="25" t="s">
        <v>34</v>
      </c>
      <c r="C377" s="25" t="s">
        <v>61</v>
      </c>
      <c r="D377" s="25" t="s">
        <v>62</v>
      </c>
      <c r="E377" s="25" t="s">
        <v>1165</v>
      </c>
      <c r="F377" s="25" t="s">
        <v>1206</v>
      </c>
      <c r="G377" s="25" t="s">
        <v>1986</v>
      </c>
      <c r="H377" s="24" t="s">
        <v>39</v>
      </c>
      <c r="I377" s="25" t="s">
        <v>1206</v>
      </c>
      <c r="J377" s="25">
        <v>2026.04</v>
      </c>
      <c r="K377" s="25">
        <v>2026.12</v>
      </c>
      <c r="L377" s="25" t="s">
        <v>1168</v>
      </c>
      <c r="M377" s="28" t="s">
        <v>1987</v>
      </c>
      <c r="N377" s="25">
        <v>18</v>
      </c>
      <c r="O377" s="25">
        <v>15</v>
      </c>
      <c r="P377" s="25">
        <v>3</v>
      </c>
      <c r="Q377" s="25">
        <v>1</v>
      </c>
      <c r="R377" s="25">
        <v>60</v>
      </c>
      <c r="S377" s="25">
        <v>185</v>
      </c>
      <c r="T377" s="25">
        <v>1</v>
      </c>
      <c r="U377" s="25">
        <v>10</v>
      </c>
      <c r="V377" s="25">
        <v>10</v>
      </c>
      <c r="W377" s="28" t="s">
        <v>1988</v>
      </c>
      <c r="X377" s="28" t="s">
        <v>1989</v>
      </c>
      <c r="Y377" s="25"/>
    </row>
    <row r="378" ht="120" spans="1:25">
      <c r="A378" s="23">
        <v>372</v>
      </c>
      <c r="B378" s="25" t="s">
        <v>34</v>
      </c>
      <c r="C378" s="25" t="s">
        <v>61</v>
      </c>
      <c r="D378" s="25" t="s">
        <v>62</v>
      </c>
      <c r="E378" s="25" t="s">
        <v>1165</v>
      </c>
      <c r="F378" s="25" t="s">
        <v>1201</v>
      </c>
      <c r="G378" s="25" t="s">
        <v>1990</v>
      </c>
      <c r="H378" s="24" t="s">
        <v>39</v>
      </c>
      <c r="I378" s="25" t="s">
        <v>1201</v>
      </c>
      <c r="J378" s="25">
        <v>2026.04</v>
      </c>
      <c r="K378" s="25">
        <v>2026.12</v>
      </c>
      <c r="L378" s="25" t="s">
        <v>1168</v>
      </c>
      <c r="M378" s="28" t="s">
        <v>1991</v>
      </c>
      <c r="N378" s="25">
        <v>21.9</v>
      </c>
      <c r="O378" s="25">
        <v>15</v>
      </c>
      <c r="P378" s="25">
        <v>6.9</v>
      </c>
      <c r="Q378" s="25">
        <v>1</v>
      </c>
      <c r="R378" s="25">
        <v>115</v>
      </c>
      <c r="S378" s="25">
        <v>384</v>
      </c>
      <c r="T378" s="25">
        <v>1</v>
      </c>
      <c r="U378" s="25">
        <v>5</v>
      </c>
      <c r="V378" s="25">
        <v>7</v>
      </c>
      <c r="W378" s="28" t="s">
        <v>1992</v>
      </c>
      <c r="X378" s="28" t="s">
        <v>1993</v>
      </c>
      <c r="Y378" s="25"/>
    </row>
    <row r="379" ht="96" spans="1:25">
      <c r="A379" s="23">
        <v>373</v>
      </c>
      <c r="B379" s="25" t="s">
        <v>34</v>
      </c>
      <c r="C379" s="25" t="s">
        <v>61</v>
      </c>
      <c r="D379" s="25" t="s">
        <v>62</v>
      </c>
      <c r="E379" s="25" t="s">
        <v>1165</v>
      </c>
      <c r="F379" s="25" t="s">
        <v>1206</v>
      </c>
      <c r="G379" s="25" t="s">
        <v>1994</v>
      </c>
      <c r="H379" s="24" t="s">
        <v>39</v>
      </c>
      <c r="I379" s="25" t="s">
        <v>1206</v>
      </c>
      <c r="J379" s="25">
        <v>2026.04</v>
      </c>
      <c r="K379" s="25">
        <v>2026.12</v>
      </c>
      <c r="L379" s="25" t="s">
        <v>1168</v>
      </c>
      <c r="M379" s="28" t="s">
        <v>1987</v>
      </c>
      <c r="N379" s="25">
        <v>18</v>
      </c>
      <c r="O379" s="25">
        <v>15</v>
      </c>
      <c r="P379" s="25">
        <v>3</v>
      </c>
      <c r="Q379" s="25">
        <v>1</v>
      </c>
      <c r="R379" s="25">
        <v>60</v>
      </c>
      <c r="S379" s="25">
        <v>185</v>
      </c>
      <c r="T379" s="25">
        <v>1</v>
      </c>
      <c r="U379" s="25">
        <v>10</v>
      </c>
      <c r="V379" s="25">
        <v>10</v>
      </c>
      <c r="W379" s="28" t="s">
        <v>1988</v>
      </c>
      <c r="X379" s="28" t="s">
        <v>1989</v>
      </c>
      <c r="Y379" s="25"/>
    </row>
    <row r="380" ht="108" spans="1:25">
      <c r="A380" s="23">
        <v>374</v>
      </c>
      <c r="B380" s="25" t="s">
        <v>69</v>
      </c>
      <c r="C380" s="25" t="s">
        <v>70</v>
      </c>
      <c r="D380" s="24" t="s">
        <v>71</v>
      </c>
      <c r="E380" s="25" t="s">
        <v>1165</v>
      </c>
      <c r="F380" s="25" t="s">
        <v>1206</v>
      </c>
      <c r="G380" s="25" t="s">
        <v>1995</v>
      </c>
      <c r="H380" s="24" t="s">
        <v>39</v>
      </c>
      <c r="I380" s="25" t="s">
        <v>1206</v>
      </c>
      <c r="J380" s="25">
        <v>2026.04</v>
      </c>
      <c r="K380" s="25">
        <v>2026.12</v>
      </c>
      <c r="L380" s="25" t="s">
        <v>1168</v>
      </c>
      <c r="M380" s="26" t="s">
        <v>1996</v>
      </c>
      <c r="N380" s="24">
        <v>45</v>
      </c>
      <c r="O380" s="24">
        <v>4</v>
      </c>
      <c r="P380" s="24">
        <v>41</v>
      </c>
      <c r="Q380" s="24">
        <v>1</v>
      </c>
      <c r="R380" s="24">
        <v>220</v>
      </c>
      <c r="S380" s="24">
        <v>450</v>
      </c>
      <c r="T380" s="24">
        <v>1</v>
      </c>
      <c r="U380" s="24">
        <v>5</v>
      </c>
      <c r="V380" s="24">
        <v>12</v>
      </c>
      <c r="W380" s="26" t="s">
        <v>1997</v>
      </c>
      <c r="X380" s="26" t="s">
        <v>1998</v>
      </c>
      <c r="Y380" s="25"/>
    </row>
    <row r="381" ht="120" spans="1:25">
      <c r="A381" s="23">
        <v>375</v>
      </c>
      <c r="B381" s="25" t="s">
        <v>69</v>
      </c>
      <c r="C381" s="25" t="s">
        <v>70</v>
      </c>
      <c r="D381" s="24" t="s">
        <v>71</v>
      </c>
      <c r="E381" s="25" t="s">
        <v>1165</v>
      </c>
      <c r="F381" s="25" t="s">
        <v>1201</v>
      </c>
      <c r="G381" s="25" t="s">
        <v>1999</v>
      </c>
      <c r="H381" s="24" t="s">
        <v>39</v>
      </c>
      <c r="I381" s="25" t="s">
        <v>1201</v>
      </c>
      <c r="J381" s="25">
        <v>2026.04</v>
      </c>
      <c r="K381" s="25">
        <v>2026.12</v>
      </c>
      <c r="L381" s="25" t="s">
        <v>1168</v>
      </c>
      <c r="M381" s="26" t="s">
        <v>2000</v>
      </c>
      <c r="N381" s="24">
        <v>22</v>
      </c>
      <c r="O381" s="24">
        <v>4</v>
      </c>
      <c r="P381" s="24">
        <v>18</v>
      </c>
      <c r="Q381" s="24">
        <v>1</v>
      </c>
      <c r="R381" s="24">
        <v>240</v>
      </c>
      <c r="S381" s="24">
        <v>510</v>
      </c>
      <c r="T381" s="24">
        <v>1</v>
      </c>
      <c r="U381" s="24">
        <v>6</v>
      </c>
      <c r="V381" s="24">
        <v>18</v>
      </c>
      <c r="W381" s="26" t="s">
        <v>2001</v>
      </c>
      <c r="X381" s="26" t="s">
        <v>1998</v>
      </c>
      <c r="Y381" s="25"/>
    </row>
    <row r="382" ht="156" spans="1:25">
      <c r="A382" s="23">
        <v>376</v>
      </c>
      <c r="B382" s="24" t="s">
        <v>34</v>
      </c>
      <c r="C382" s="24" t="s">
        <v>61</v>
      </c>
      <c r="D382" s="24" t="s">
        <v>62</v>
      </c>
      <c r="E382" s="24" t="s">
        <v>925</v>
      </c>
      <c r="F382" s="24" t="s">
        <v>2002</v>
      </c>
      <c r="G382" s="25" t="s">
        <v>2003</v>
      </c>
      <c r="H382" s="24" t="s">
        <v>39</v>
      </c>
      <c r="I382" s="24" t="s">
        <v>2002</v>
      </c>
      <c r="J382" s="24">
        <v>2026.01</v>
      </c>
      <c r="K382" s="25">
        <v>2026.12</v>
      </c>
      <c r="L382" s="24" t="s">
        <v>2002</v>
      </c>
      <c r="M382" s="26" t="s">
        <v>2004</v>
      </c>
      <c r="N382" s="24">
        <v>27</v>
      </c>
      <c r="O382" s="24">
        <v>20</v>
      </c>
      <c r="P382" s="24">
        <v>7</v>
      </c>
      <c r="Q382" s="24">
        <v>1</v>
      </c>
      <c r="R382" s="24">
        <v>200</v>
      </c>
      <c r="S382" s="24">
        <v>820</v>
      </c>
      <c r="T382" s="24"/>
      <c r="U382" s="24">
        <v>5</v>
      </c>
      <c r="V382" s="24">
        <v>20</v>
      </c>
      <c r="W382" s="26" t="s">
        <v>2005</v>
      </c>
      <c r="X382" s="26" t="s">
        <v>2006</v>
      </c>
      <c r="Y382" s="25"/>
    </row>
    <row r="383" ht="120" spans="1:25">
      <c r="A383" s="23">
        <v>377</v>
      </c>
      <c r="B383" s="24" t="s">
        <v>34</v>
      </c>
      <c r="C383" s="24" t="s">
        <v>35</v>
      </c>
      <c r="D383" s="24" t="s">
        <v>48</v>
      </c>
      <c r="E383" s="24" t="s">
        <v>925</v>
      </c>
      <c r="F383" s="24" t="s">
        <v>925</v>
      </c>
      <c r="G383" s="25" t="s">
        <v>2007</v>
      </c>
      <c r="H383" s="24" t="s">
        <v>39</v>
      </c>
      <c r="I383" s="24" t="s">
        <v>925</v>
      </c>
      <c r="J383" s="24">
        <v>2026.01</v>
      </c>
      <c r="K383" s="25">
        <v>2026.12</v>
      </c>
      <c r="L383" s="24" t="s">
        <v>2008</v>
      </c>
      <c r="M383" s="26" t="s">
        <v>2009</v>
      </c>
      <c r="N383" s="24">
        <v>30</v>
      </c>
      <c r="O383" s="24">
        <v>20</v>
      </c>
      <c r="P383" s="24">
        <v>10</v>
      </c>
      <c r="Q383" s="24">
        <v>1</v>
      </c>
      <c r="R383" s="24">
        <v>6</v>
      </c>
      <c r="S383" s="24">
        <v>20</v>
      </c>
      <c r="T383" s="24">
        <v>0</v>
      </c>
      <c r="U383" s="24">
        <v>6</v>
      </c>
      <c r="V383" s="24">
        <v>20</v>
      </c>
      <c r="W383" s="26" t="s">
        <v>2010</v>
      </c>
      <c r="X383" s="26" t="s">
        <v>2011</v>
      </c>
      <c r="Y383" s="25"/>
    </row>
    <row r="384" ht="156" spans="1:25">
      <c r="A384" s="23">
        <v>378</v>
      </c>
      <c r="B384" s="24" t="s">
        <v>34</v>
      </c>
      <c r="C384" s="24" t="s">
        <v>35</v>
      </c>
      <c r="D384" s="24" t="s">
        <v>48</v>
      </c>
      <c r="E384" s="24" t="s">
        <v>925</v>
      </c>
      <c r="F384" s="24" t="s">
        <v>925</v>
      </c>
      <c r="G384" s="25" t="s">
        <v>2012</v>
      </c>
      <c r="H384" s="24" t="s">
        <v>39</v>
      </c>
      <c r="I384" s="24" t="s">
        <v>925</v>
      </c>
      <c r="J384" s="24">
        <v>2026.01</v>
      </c>
      <c r="K384" s="25">
        <v>2026.12</v>
      </c>
      <c r="L384" s="24" t="s">
        <v>925</v>
      </c>
      <c r="M384" s="26" t="s">
        <v>2013</v>
      </c>
      <c r="N384" s="24">
        <v>40</v>
      </c>
      <c r="O384" s="24">
        <v>30</v>
      </c>
      <c r="P384" s="24">
        <v>10</v>
      </c>
      <c r="Q384" s="24">
        <v>1</v>
      </c>
      <c r="R384" s="24">
        <v>8</v>
      </c>
      <c r="S384" s="24">
        <v>30</v>
      </c>
      <c r="T384" s="24">
        <v>1</v>
      </c>
      <c r="U384" s="24">
        <v>8</v>
      </c>
      <c r="V384" s="24">
        <v>30</v>
      </c>
      <c r="W384" s="26" t="s">
        <v>2014</v>
      </c>
      <c r="X384" s="26" t="s">
        <v>2015</v>
      </c>
      <c r="Y384" s="25"/>
    </row>
    <row r="385" ht="144" spans="1:25">
      <c r="A385" s="23">
        <v>379</v>
      </c>
      <c r="B385" s="25" t="s">
        <v>34</v>
      </c>
      <c r="C385" s="25" t="s">
        <v>369</v>
      </c>
      <c r="D385" s="25" t="s">
        <v>992</v>
      </c>
      <c r="E385" s="25" t="s">
        <v>925</v>
      </c>
      <c r="F385" s="25" t="s">
        <v>925</v>
      </c>
      <c r="G385" s="25" t="s">
        <v>2016</v>
      </c>
      <c r="H385" s="24" t="s">
        <v>39</v>
      </c>
      <c r="I385" s="25" t="s">
        <v>1000</v>
      </c>
      <c r="J385" s="24">
        <v>2026.01</v>
      </c>
      <c r="K385" s="24">
        <v>2026.12</v>
      </c>
      <c r="L385" s="25" t="s">
        <v>1000</v>
      </c>
      <c r="M385" s="28" t="s">
        <v>2017</v>
      </c>
      <c r="N385" s="25">
        <v>16</v>
      </c>
      <c r="O385" s="25">
        <v>10</v>
      </c>
      <c r="P385" s="25">
        <v>6</v>
      </c>
      <c r="Q385" s="25">
        <v>1</v>
      </c>
      <c r="R385" s="25">
        <v>4</v>
      </c>
      <c r="S385" s="25">
        <v>4</v>
      </c>
      <c r="T385" s="25">
        <v>0</v>
      </c>
      <c r="U385" s="25">
        <v>2</v>
      </c>
      <c r="V385" s="25">
        <v>2</v>
      </c>
      <c r="W385" s="28" t="s">
        <v>2018</v>
      </c>
      <c r="X385" s="28" t="s">
        <v>2019</v>
      </c>
      <c r="Y385" s="25"/>
    </row>
    <row r="386" ht="108" spans="1:25">
      <c r="A386" s="23">
        <v>380</v>
      </c>
      <c r="B386" s="25" t="s">
        <v>34</v>
      </c>
      <c r="C386" s="25" t="s">
        <v>35</v>
      </c>
      <c r="D386" s="25" t="s">
        <v>450</v>
      </c>
      <c r="E386" s="25" t="s">
        <v>925</v>
      </c>
      <c r="F386" s="25" t="s">
        <v>1007</v>
      </c>
      <c r="G386" s="25" t="s">
        <v>2020</v>
      </c>
      <c r="H386" s="24" t="s">
        <v>39</v>
      </c>
      <c r="I386" s="25" t="s">
        <v>1007</v>
      </c>
      <c r="J386" s="24">
        <v>2026.01</v>
      </c>
      <c r="K386" s="24">
        <v>2026.12</v>
      </c>
      <c r="L386" s="25" t="s">
        <v>1007</v>
      </c>
      <c r="M386" s="28" t="s">
        <v>2021</v>
      </c>
      <c r="N386" s="25">
        <v>30</v>
      </c>
      <c r="O386" s="25">
        <v>20</v>
      </c>
      <c r="P386" s="25">
        <v>10</v>
      </c>
      <c r="Q386" s="25">
        <v>1</v>
      </c>
      <c r="R386" s="25">
        <v>12</v>
      </c>
      <c r="S386" s="25">
        <v>19</v>
      </c>
      <c r="T386" s="25">
        <v>0</v>
      </c>
      <c r="U386" s="25">
        <v>10</v>
      </c>
      <c r="V386" s="25">
        <v>15</v>
      </c>
      <c r="W386" s="28" t="s">
        <v>2022</v>
      </c>
      <c r="X386" s="28" t="s">
        <v>2023</v>
      </c>
      <c r="Y386" s="25"/>
    </row>
    <row r="387" ht="108" spans="1:25">
      <c r="A387" s="23">
        <v>381</v>
      </c>
      <c r="B387" s="25" t="s">
        <v>34</v>
      </c>
      <c r="C387" s="25" t="s">
        <v>35</v>
      </c>
      <c r="D387" s="25" t="s">
        <v>48</v>
      </c>
      <c r="E387" s="25" t="s">
        <v>925</v>
      </c>
      <c r="F387" s="25" t="s">
        <v>1007</v>
      </c>
      <c r="G387" s="25" t="s">
        <v>2024</v>
      </c>
      <c r="H387" s="24" t="s">
        <v>39</v>
      </c>
      <c r="I387" s="25" t="s">
        <v>1007</v>
      </c>
      <c r="J387" s="24">
        <v>2026.01</v>
      </c>
      <c r="K387" s="24">
        <v>2026.12</v>
      </c>
      <c r="L387" s="25" t="s">
        <v>2025</v>
      </c>
      <c r="M387" s="28" t="s">
        <v>2026</v>
      </c>
      <c r="N387" s="25">
        <v>45</v>
      </c>
      <c r="O387" s="25">
        <v>20</v>
      </c>
      <c r="P387" s="25">
        <v>25</v>
      </c>
      <c r="Q387" s="25">
        <v>1</v>
      </c>
      <c r="R387" s="25">
        <v>7</v>
      </c>
      <c r="S387" s="25">
        <v>20</v>
      </c>
      <c r="T387" s="25">
        <v>0</v>
      </c>
      <c r="U387" s="25">
        <v>7</v>
      </c>
      <c r="V387" s="25">
        <v>20</v>
      </c>
      <c r="W387" s="28" t="s">
        <v>2027</v>
      </c>
      <c r="X387" s="28" t="s">
        <v>2028</v>
      </c>
      <c r="Y387" s="25"/>
    </row>
    <row r="388" ht="156" spans="1:25">
      <c r="A388" s="23">
        <v>382</v>
      </c>
      <c r="B388" s="25" t="s">
        <v>34</v>
      </c>
      <c r="C388" s="25" t="s">
        <v>369</v>
      </c>
      <c r="D388" s="25" t="s">
        <v>992</v>
      </c>
      <c r="E388" s="25" t="s">
        <v>925</v>
      </c>
      <c r="F388" s="25" t="s">
        <v>933</v>
      </c>
      <c r="G388" s="25" t="s">
        <v>2029</v>
      </c>
      <c r="H388" s="24" t="s">
        <v>39</v>
      </c>
      <c r="I388" s="25" t="s">
        <v>933</v>
      </c>
      <c r="J388" s="24">
        <v>2026.01</v>
      </c>
      <c r="K388" s="24">
        <v>2026.12</v>
      </c>
      <c r="L388" s="25" t="s">
        <v>2030</v>
      </c>
      <c r="M388" s="28" t="s">
        <v>2031</v>
      </c>
      <c r="N388" s="25">
        <v>110</v>
      </c>
      <c r="O388" s="25">
        <v>60</v>
      </c>
      <c r="P388" s="25">
        <v>50</v>
      </c>
      <c r="Q388" s="25">
        <v>1</v>
      </c>
      <c r="R388" s="25">
        <v>80</v>
      </c>
      <c r="S388" s="25">
        <v>260</v>
      </c>
      <c r="T388" s="25">
        <v>0</v>
      </c>
      <c r="U388" s="25">
        <v>21</v>
      </c>
      <c r="V388" s="25">
        <v>60</v>
      </c>
      <c r="W388" s="28" t="s">
        <v>2032</v>
      </c>
      <c r="X388" s="28" t="s">
        <v>2033</v>
      </c>
      <c r="Y388" s="25"/>
    </row>
    <row r="389" ht="144" spans="1:25">
      <c r="A389" s="23">
        <v>383</v>
      </c>
      <c r="B389" s="25" t="s">
        <v>34</v>
      </c>
      <c r="C389" s="25" t="s">
        <v>35</v>
      </c>
      <c r="D389" s="25" t="s">
        <v>450</v>
      </c>
      <c r="E389" s="25" t="s">
        <v>925</v>
      </c>
      <c r="F389" s="25" t="s">
        <v>2034</v>
      </c>
      <c r="G389" s="25" t="s">
        <v>2035</v>
      </c>
      <c r="H389" s="24" t="s">
        <v>39</v>
      </c>
      <c r="I389" s="25" t="s">
        <v>2034</v>
      </c>
      <c r="J389" s="24">
        <v>2026.01</v>
      </c>
      <c r="K389" s="24">
        <v>2026.12</v>
      </c>
      <c r="L389" s="57" t="s">
        <v>2036</v>
      </c>
      <c r="M389" s="28" t="s">
        <v>2037</v>
      </c>
      <c r="N389" s="25">
        <v>70</v>
      </c>
      <c r="O389" s="25">
        <v>50</v>
      </c>
      <c r="P389" s="25">
        <v>20</v>
      </c>
      <c r="Q389" s="25">
        <v>1</v>
      </c>
      <c r="R389" s="25">
        <v>138</v>
      </c>
      <c r="S389" s="25">
        <v>425</v>
      </c>
      <c r="T389" s="25">
        <v>0</v>
      </c>
      <c r="U389" s="25">
        <v>48</v>
      </c>
      <c r="V389" s="25">
        <v>125</v>
      </c>
      <c r="W389" s="28" t="s">
        <v>2038</v>
      </c>
      <c r="X389" s="28" t="s">
        <v>2039</v>
      </c>
      <c r="Y389" s="25"/>
    </row>
    <row r="390" ht="96" spans="1:25">
      <c r="A390" s="23">
        <v>384</v>
      </c>
      <c r="B390" s="24" t="s">
        <v>34</v>
      </c>
      <c r="C390" s="24" t="s">
        <v>35</v>
      </c>
      <c r="D390" s="24" t="s">
        <v>48</v>
      </c>
      <c r="E390" s="24" t="s">
        <v>925</v>
      </c>
      <c r="F390" s="24" t="s">
        <v>925</v>
      </c>
      <c r="G390" s="25" t="s">
        <v>2040</v>
      </c>
      <c r="H390" s="24" t="s">
        <v>39</v>
      </c>
      <c r="I390" s="24" t="s">
        <v>2041</v>
      </c>
      <c r="J390" s="24">
        <v>2026.01</v>
      </c>
      <c r="K390" s="24">
        <v>2026.12</v>
      </c>
      <c r="L390" s="24" t="s">
        <v>2008</v>
      </c>
      <c r="M390" s="26" t="s">
        <v>2042</v>
      </c>
      <c r="N390" s="24">
        <v>70</v>
      </c>
      <c r="O390" s="24">
        <v>50</v>
      </c>
      <c r="P390" s="24">
        <v>20</v>
      </c>
      <c r="Q390" s="24">
        <v>18</v>
      </c>
      <c r="R390" s="24">
        <v>200</v>
      </c>
      <c r="S390" s="24">
        <v>200</v>
      </c>
      <c r="T390" s="24">
        <v>3</v>
      </c>
      <c r="U390" s="24">
        <v>200</v>
      </c>
      <c r="V390" s="24">
        <v>200</v>
      </c>
      <c r="W390" s="26" t="s">
        <v>2043</v>
      </c>
      <c r="X390" s="26" t="s">
        <v>2044</v>
      </c>
      <c r="Y390" s="25"/>
    </row>
    <row r="391" ht="96" spans="1:25">
      <c r="A391" s="23">
        <v>385</v>
      </c>
      <c r="B391" s="25" t="s">
        <v>34</v>
      </c>
      <c r="C391" s="25" t="s">
        <v>35</v>
      </c>
      <c r="D391" s="25" t="s">
        <v>48</v>
      </c>
      <c r="E391" s="25" t="s">
        <v>925</v>
      </c>
      <c r="F391" s="25" t="s">
        <v>2045</v>
      </c>
      <c r="G391" s="25" t="s">
        <v>2046</v>
      </c>
      <c r="H391" s="24" t="s">
        <v>39</v>
      </c>
      <c r="I391" s="25" t="s">
        <v>2045</v>
      </c>
      <c r="J391" s="24">
        <v>2026.01</v>
      </c>
      <c r="K391" s="32">
        <v>2026.12</v>
      </c>
      <c r="L391" s="25" t="s">
        <v>2047</v>
      </c>
      <c r="M391" s="28" t="s">
        <v>2048</v>
      </c>
      <c r="N391" s="25">
        <v>24</v>
      </c>
      <c r="O391" s="25">
        <v>18</v>
      </c>
      <c r="P391" s="25">
        <v>6</v>
      </c>
      <c r="Q391" s="25">
        <v>1</v>
      </c>
      <c r="R391" s="25">
        <v>21</v>
      </c>
      <c r="S391" s="25">
        <v>48</v>
      </c>
      <c r="T391" s="25">
        <v>0</v>
      </c>
      <c r="U391" s="25">
        <v>21</v>
      </c>
      <c r="V391" s="25">
        <v>48</v>
      </c>
      <c r="W391" s="28" t="s">
        <v>2049</v>
      </c>
      <c r="X391" s="58" t="s">
        <v>2050</v>
      </c>
      <c r="Y391" s="25"/>
    </row>
    <row r="392" ht="156" spans="1:25">
      <c r="A392" s="23">
        <v>386</v>
      </c>
      <c r="B392" s="24" t="s">
        <v>34</v>
      </c>
      <c r="C392" s="24" t="s">
        <v>61</v>
      </c>
      <c r="D392" s="24" t="s">
        <v>62</v>
      </c>
      <c r="E392" s="24" t="s">
        <v>925</v>
      </c>
      <c r="F392" s="24" t="s">
        <v>993</v>
      </c>
      <c r="G392" s="25" t="s">
        <v>2051</v>
      </c>
      <c r="H392" s="24" t="s">
        <v>39</v>
      </c>
      <c r="I392" s="24" t="s">
        <v>2052</v>
      </c>
      <c r="J392" s="24">
        <v>2026.01</v>
      </c>
      <c r="K392" s="24">
        <v>2026.12</v>
      </c>
      <c r="L392" s="24" t="s">
        <v>993</v>
      </c>
      <c r="M392" s="26" t="s">
        <v>2053</v>
      </c>
      <c r="N392" s="24">
        <v>220</v>
      </c>
      <c r="O392" s="24">
        <v>200</v>
      </c>
      <c r="P392" s="24">
        <v>20</v>
      </c>
      <c r="Q392" s="24">
        <v>1</v>
      </c>
      <c r="R392" s="24">
        <v>265</v>
      </c>
      <c r="S392" s="24">
        <v>2000</v>
      </c>
      <c r="T392" s="24"/>
      <c r="U392" s="24">
        <v>26</v>
      </c>
      <c r="V392" s="24">
        <v>100</v>
      </c>
      <c r="W392" s="26" t="s">
        <v>2054</v>
      </c>
      <c r="X392" s="26" t="s">
        <v>2055</v>
      </c>
      <c r="Y392" s="25"/>
    </row>
    <row r="393" ht="120" spans="1:25">
      <c r="A393" s="23">
        <v>387</v>
      </c>
      <c r="B393" s="24" t="s">
        <v>34</v>
      </c>
      <c r="C393" s="24" t="s">
        <v>61</v>
      </c>
      <c r="D393" s="24" t="s">
        <v>62</v>
      </c>
      <c r="E393" s="24" t="s">
        <v>925</v>
      </c>
      <c r="F393" s="25" t="s">
        <v>2056</v>
      </c>
      <c r="G393" s="25" t="s">
        <v>2057</v>
      </c>
      <c r="H393" s="24" t="s">
        <v>39</v>
      </c>
      <c r="I393" s="25" t="s">
        <v>2034</v>
      </c>
      <c r="J393" s="24">
        <v>2026.01</v>
      </c>
      <c r="K393" s="25">
        <v>2026.12</v>
      </c>
      <c r="L393" s="25" t="s">
        <v>2058</v>
      </c>
      <c r="M393" s="28" t="s">
        <v>2059</v>
      </c>
      <c r="N393" s="25">
        <v>19.8</v>
      </c>
      <c r="O393" s="27">
        <v>19.8</v>
      </c>
      <c r="P393" s="27">
        <v>0</v>
      </c>
      <c r="Q393" s="27">
        <v>1</v>
      </c>
      <c r="R393" s="27">
        <v>105</v>
      </c>
      <c r="S393" s="27">
        <v>240</v>
      </c>
      <c r="T393" s="27">
        <v>0</v>
      </c>
      <c r="U393" s="27">
        <v>10</v>
      </c>
      <c r="V393" s="27">
        <v>20</v>
      </c>
      <c r="W393" s="28" t="s">
        <v>2060</v>
      </c>
      <c r="X393" s="28" t="s">
        <v>2061</v>
      </c>
      <c r="Y393" s="25"/>
    </row>
    <row r="394" ht="168" spans="1:25">
      <c r="A394" s="23">
        <v>388</v>
      </c>
      <c r="B394" s="24" t="s">
        <v>34</v>
      </c>
      <c r="C394" s="24" t="s">
        <v>35</v>
      </c>
      <c r="D394" s="24" t="s">
        <v>48</v>
      </c>
      <c r="E394" s="24" t="s">
        <v>925</v>
      </c>
      <c r="F394" s="24" t="s">
        <v>2062</v>
      </c>
      <c r="G394" s="25" t="s">
        <v>2063</v>
      </c>
      <c r="H394" s="24" t="s">
        <v>39</v>
      </c>
      <c r="I394" s="29" t="s">
        <v>975</v>
      </c>
      <c r="J394" s="24">
        <v>2026.01</v>
      </c>
      <c r="K394" s="32">
        <v>2026.12</v>
      </c>
      <c r="L394" s="24" t="s">
        <v>2064</v>
      </c>
      <c r="M394" s="26" t="s">
        <v>2065</v>
      </c>
      <c r="N394" s="24">
        <v>10</v>
      </c>
      <c r="O394" s="24">
        <v>10</v>
      </c>
      <c r="P394" s="24">
        <v>0</v>
      </c>
      <c r="Q394" s="24">
        <v>1</v>
      </c>
      <c r="R394" s="24">
        <v>30</v>
      </c>
      <c r="S394" s="24">
        <v>100</v>
      </c>
      <c r="T394" s="24">
        <v>0</v>
      </c>
      <c r="U394" s="24">
        <v>15</v>
      </c>
      <c r="V394" s="24">
        <v>40</v>
      </c>
      <c r="W394" s="28" t="s">
        <v>2066</v>
      </c>
      <c r="X394" s="58" t="s">
        <v>2067</v>
      </c>
      <c r="Y394" s="25"/>
    </row>
    <row r="395" ht="156" spans="1:25">
      <c r="A395" s="23">
        <v>389</v>
      </c>
      <c r="B395" s="24" t="s">
        <v>34</v>
      </c>
      <c r="C395" s="24" t="s">
        <v>61</v>
      </c>
      <c r="D395" s="24" t="s">
        <v>62</v>
      </c>
      <c r="E395" s="24" t="s">
        <v>925</v>
      </c>
      <c r="F395" s="24" t="s">
        <v>2045</v>
      </c>
      <c r="G395" s="25" t="s">
        <v>2068</v>
      </c>
      <c r="H395" s="24" t="s">
        <v>39</v>
      </c>
      <c r="I395" s="25" t="s">
        <v>2069</v>
      </c>
      <c r="J395" s="24">
        <v>2026.01</v>
      </c>
      <c r="K395" s="32">
        <v>2026.12</v>
      </c>
      <c r="L395" s="25" t="s">
        <v>2047</v>
      </c>
      <c r="M395" s="28" t="s">
        <v>2070</v>
      </c>
      <c r="N395" s="59">
        <v>17.95</v>
      </c>
      <c r="O395" s="25">
        <v>15</v>
      </c>
      <c r="P395" s="25">
        <v>2.95</v>
      </c>
      <c r="Q395" s="25">
        <v>1</v>
      </c>
      <c r="R395" s="25">
        <v>95</v>
      </c>
      <c r="S395" s="25">
        <v>220</v>
      </c>
      <c r="T395" s="25">
        <v>0</v>
      </c>
      <c r="U395" s="25">
        <v>8</v>
      </c>
      <c r="V395" s="25">
        <v>20</v>
      </c>
      <c r="W395" s="28" t="s">
        <v>2071</v>
      </c>
      <c r="X395" s="58" t="s">
        <v>2072</v>
      </c>
      <c r="Y395" s="25"/>
    </row>
    <row r="396" ht="144" spans="1:25">
      <c r="A396" s="23">
        <v>390</v>
      </c>
      <c r="B396" s="24" t="s">
        <v>34</v>
      </c>
      <c r="C396" s="24" t="s">
        <v>61</v>
      </c>
      <c r="D396" s="24" t="s">
        <v>62</v>
      </c>
      <c r="E396" s="24" t="s">
        <v>925</v>
      </c>
      <c r="F396" s="24" t="s">
        <v>1000</v>
      </c>
      <c r="G396" s="25" t="s">
        <v>2073</v>
      </c>
      <c r="H396" s="24" t="s">
        <v>39</v>
      </c>
      <c r="I396" s="29" t="s">
        <v>1000</v>
      </c>
      <c r="J396" s="24">
        <v>2026.01</v>
      </c>
      <c r="K396" s="24">
        <v>2026.12</v>
      </c>
      <c r="L396" s="24" t="s">
        <v>2074</v>
      </c>
      <c r="M396" s="28" t="s">
        <v>2075</v>
      </c>
      <c r="N396" s="25">
        <v>28.5</v>
      </c>
      <c r="O396" s="27">
        <v>26</v>
      </c>
      <c r="P396" s="27">
        <v>2.5</v>
      </c>
      <c r="Q396" s="27">
        <v>1</v>
      </c>
      <c r="R396" s="27">
        <v>130</v>
      </c>
      <c r="S396" s="27">
        <v>342</v>
      </c>
      <c r="T396" s="27">
        <v>0</v>
      </c>
      <c r="U396" s="27">
        <v>15</v>
      </c>
      <c r="V396" s="27">
        <v>42</v>
      </c>
      <c r="W396" s="28" t="s">
        <v>2076</v>
      </c>
      <c r="X396" s="58" t="s">
        <v>2061</v>
      </c>
      <c r="Y396" s="25"/>
    </row>
    <row r="397" ht="168" spans="1:25">
      <c r="A397" s="23">
        <v>391</v>
      </c>
      <c r="B397" s="60" t="s">
        <v>34</v>
      </c>
      <c r="C397" s="60" t="s">
        <v>61</v>
      </c>
      <c r="D397" s="60" t="s">
        <v>62</v>
      </c>
      <c r="E397" s="24" t="s">
        <v>232</v>
      </c>
      <c r="F397" s="60" t="s">
        <v>233</v>
      </c>
      <c r="G397" s="60" t="s">
        <v>2077</v>
      </c>
      <c r="H397" s="24" t="s">
        <v>39</v>
      </c>
      <c r="I397" s="60" t="s">
        <v>233</v>
      </c>
      <c r="J397" s="24">
        <v>2026.01</v>
      </c>
      <c r="K397" s="60">
        <v>2026.12</v>
      </c>
      <c r="L397" s="60" t="s">
        <v>233</v>
      </c>
      <c r="M397" s="61" t="s">
        <v>2078</v>
      </c>
      <c r="N397" s="60">
        <v>11</v>
      </c>
      <c r="O397" s="60">
        <v>10</v>
      </c>
      <c r="P397" s="60">
        <v>1</v>
      </c>
      <c r="Q397" s="60">
        <v>1</v>
      </c>
      <c r="R397" s="60">
        <v>50</v>
      </c>
      <c r="S397" s="60">
        <v>148</v>
      </c>
      <c r="T397" s="60">
        <v>0</v>
      </c>
      <c r="U397" s="60">
        <v>8</v>
      </c>
      <c r="V397" s="60">
        <v>19</v>
      </c>
      <c r="W397" s="61" t="s">
        <v>2079</v>
      </c>
      <c r="X397" s="61" t="s">
        <v>2080</v>
      </c>
      <c r="Y397" s="60"/>
    </row>
    <row r="398" ht="84" spans="1:25">
      <c r="A398" s="23">
        <v>392</v>
      </c>
      <c r="B398" s="60" t="s">
        <v>34</v>
      </c>
      <c r="C398" s="60" t="s">
        <v>35</v>
      </c>
      <c r="D398" s="60" t="s">
        <v>48</v>
      </c>
      <c r="E398" s="24" t="s">
        <v>232</v>
      </c>
      <c r="F398" s="60" t="s">
        <v>2081</v>
      </c>
      <c r="G398" s="60" t="s">
        <v>2082</v>
      </c>
      <c r="H398" s="24" t="s">
        <v>39</v>
      </c>
      <c r="I398" s="60" t="s">
        <v>2081</v>
      </c>
      <c r="J398" s="60">
        <v>2026.01</v>
      </c>
      <c r="K398" s="60">
        <v>2026.12</v>
      </c>
      <c r="L398" s="60" t="s">
        <v>232</v>
      </c>
      <c r="M398" s="61" t="s">
        <v>2083</v>
      </c>
      <c r="N398" s="60">
        <v>12</v>
      </c>
      <c r="O398" s="60">
        <v>12</v>
      </c>
      <c r="P398" s="60">
        <v>0</v>
      </c>
      <c r="Q398" s="60">
        <v>14</v>
      </c>
      <c r="R398" s="60">
        <v>150</v>
      </c>
      <c r="S398" s="60">
        <v>200</v>
      </c>
      <c r="T398" s="60">
        <v>0</v>
      </c>
      <c r="U398" s="60">
        <v>150</v>
      </c>
      <c r="V398" s="60">
        <v>200</v>
      </c>
      <c r="W398" s="61" t="s">
        <v>2084</v>
      </c>
      <c r="X398" s="61" t="s">
        <v>2085</v>
      </c>
      <c r="Y398" s="60"/>
    </row>
    <row r="399" ht="108" spans="1:25">
      <c r="A399" s="23">
        <v>393</v>
      </c>
      <c r="B399" s="60" t="s">
        <v>34</v>
      </c>
      <c r="C399" s="60" t="s">
        <v>61</v>
      </c>
      <c r="D399" s="60" t="s">
        <v>62</v>
      </c>
      <c r="E399" s="24" t="s">
        <v>232</v>
      </c>
      <c r="F399" s="60" t="s">
        <v>2086</v>
      </c>
      <c r="G399" s="60" t="s">
        <v>2087</v>
      </c>
      <c r="H399" s="24" t="s">
        <v>39</v>
      </c>
      <c r="I399" s="60" t="s">
        <v>2086</v>
      </c>
      <c r="J399" s="60">
        <v>2026.01</v>
      </c>
      <c r="K399" s="60">
        <v>2026.12</v>
      </c>
      <c r="L399" s="60" t="s">
        <v>2086</v>
      </c>
      <c r="M399" s="61" t="s">
        <v>2088</v>
      </c>
      <c r="N399" s="60">
        <v>11</v>
      </c>
      <c r="O399" s="60">
        <v>10</v>
      </c>
      <c r="P399" s="60">
        <v>1</v>
      </c>
      <c r="Q399" s="60">
        <v>1</v>
      </c>
      <c r="R399" s="60">
        <v>100</v>
      </c>
      <c r="S399" s="60">
        <v>310</v>
      </c>
      <c r="T399" s="60">
        <v>0</v>
      </c>
      <c r="U399" s="60">
        <v>31</v>
      </c>
      <c r="V399" s="60">
        <v>72</v>
      </c>
      <c r="W399" s="61" t="s">
        <v>2089</v>
      </c>
      <c r="X399" s="61" t="s">
        <v>2080</v>
      </c>
      <c r="Y399" s="60"/>
    </row>
    <row r="400" ht="108" spans="1:25">
      <c r="A400" s="23">
        <v>394</v>
      </c>
      <c r="B400" s="60" t="s">
        <v>34</v>
      </c>
      <c r="C400" s="60" t="s">
        <v>61</v>
      </c>
      <c r="D400" s="60" t="s">
        <v>62</v>
      </c>
      <c r="E400" s="24" t="s">
        <v>232</v>
      </c>
      <c r="F400" s="60" t="s">
        <v>2090</v>
      </c>
      <c r="G400" s="60" t="s">
        <v>2091</v>
      </c>
      <c r="H400" s="24" t="s">
        <v>39</v>
      </c>
      <c r="I400" s="60" t="s">
        <v>2090</v>
      </c>
      <c r="J400" s="60">
        <v>2026.01</v>
      </c>
      <c r="K400" s="60">
        <v>2026.12</v>
      </c>
      <c r="L400" s="60" t="s">
        <v>2090</v>
      </c>
      <c r="M400" s="61" t="s">
        <v>2092</v>
      </c>
      <c r="N400" s="60">
        <v>11</v>
      </c>
      <c r="O400" s="60">
        <v>10</v>
      </c>
      <c r="P400" s="60">
        <v>1</v>
      </c>
      <c r="Q400" s="60">
        <v>1</v>
      </c>
      <c r="R400" s="60">
        <v>102</v>
      </c>
      <c r="S400" s="60">
        <v>600</v>
      </c>
      <c r="T400" s="60">
        <v>0</v>
      </c>
      <c r="U400" s="60">
        <v>3</v>
      </c>
      <c r="V400" s="60">
        <v>10</v>
      </c>
      <c r="W400" s="61" t="s">
        <v>2093</v>
      </c>
      <c r="X400" s="61" t="s">
        <v>2094</v>
      </c>
      <c r="Y400" s="60"/>
    </row>
    <row r="401" ht="108" spans="1:25">
      <c r="A401" s="23">
        <v>395</v>
      </c>
      <c r="B401" s="60" t="s">
        <v>34</v>
      </c>
      <c r="C401" s="60" t="s">
        <v>61</v>
      </c>
      <c r="D401" s="60" t="s">
        <v>62</v>
      </c>
      <c r="E401" s="24" t="s">
        <v>232</v>
      </c>
      <c r="F401" s="60" t="s">
        <v>252</v>
      </c>
      <c r="G401" s="60" t="s">
        <v>2095</v>
      </c>
      <c r="H401" s="24" t="s">
        <v>39</v>
      </c>
      <c r="I401" s="60" t="s">
        <v>252</v>
      </c>
      <c r="J401" s="60">
        <v>2026.01</v>
      </c>
      <c r="K401" s="60">
        <v>2026.12</v>
      </c>
      <c r="L401" s="60" t="s">
        <v>252</v>
      </c>
      <c r="M401" s="61" t="s">
        <v>2096</v>
      </c>
      <c r="N401" s="60">
        <v>8.5</v>
      </c>
      <c r="O401" s="60">
        <v>8</v>
      </c>
      <c r="P401" s="60">
        <v>0.5</v>
      </c>
      <c r="Q401" s="60">
        <v>1</v>
      </c>
      <c r="R401" s="60">
        <v>50</v>
      </c>
      <c r="S401" s="60">
        <v>136</v>
      </c>
      <c r="T401" s="60">
        <v>0</v>
      </c>
      <c r="U401" s="60">
        <v>12</v>
      </c>
      <c r="V401" s="60">
        <v>25</v>
      </c>
      <c r="W401" s="61" t="s">
        <v>2097</v>
      </c>
      <c r="X401" s="61" t="s">
        <v>2080</v>
      </c>
      <c r="Y401" s="60"/>
    </row>
    <row r="402" ht="108" spans="1:25">
      <c r="A402" s="23">
        <v>396</v>
      </c>
      <c r="B402" s="60" t="s">
        <v>34</v>
      </c>
      <c r="C402" s="60" t="s">
        <v>61</v>
      </c>
      <c r="D402" s="60" t="s">
        <v>62</v>
      </c>
      <c r="E402" s="24" t="s">
        <v>232</v>
      </c>
      <c r="F402" s="60" t="s">
        <v>2098</v>
      </c>
      <c r="G402" s="60" t="s">
        <v>2099</v>
      </c>
      <c r="H402" s="24" t="s">
        <v>39</v>
      </c>
      <c r="I402" s="60" t="s">
        <v>2098</v>
      </c>
      <c r="J402" s="60">
        <v>2026.01</v>
      </c>
      <c r="K402" s="60">
        <v>2026.12</v>
      </c>
      <c r="L402" s="60" t="s">
        <v>2098</v>
      </c>
      <c r="M402" s="61" t="s">
        <v>2100</v>
      </c>
      <c r="N402" s="60">
        <v>6.5</v>
      </c>
      <c r="O402" s="60">
        <v>6</v>
      </c>
      <c r="P402" s="60">
        <v>0.5</v>
      </c>
      <c r="Q402" s="60">
        <v>1</v>
      </c>
      <c r="R402" s="60">
        <v>42</v>
      </c>
      <c r="S402" s="60">
        <v>125</v>
      </c>
      <c r="T402" s="60">
        <v>0</v>
      </c>
      <c r="U402" s="60">
        <v>7</v>
      </c>
      <c r="V402" s="60">
        <v>19</v>
      </c>
      <c r="W402" s="61" t="s">
        <v>2101</v>
      </c>
      <c r="X402" s="61" t="s">
        <v>2080</v>
      </c>
      <c r="Y402" s="60"/>
    </row>
    <row r="403" ht="108" spans="1:25">
      <c r="A403" s="23">
        <v>397</v>
      </c>
      <c r="B403" s="60" t="s">
        <v>34</v>
      </c>
      <c r="C403" s="60" t="s">
        <v>61</v>
      </c>
      <c r="D403" s="60" t="s">
        <v>62</v>
      </c>
      <c r="E403" s="24" t="s">
        <v>232</v>
      </c>
      <c r="F403" s="60" t="s">
        <v>233</v>
      </c>
      <c r="G403" s="60" t="s">
        <v>2102</v>
      </c>
      <c r="H403" s="24" t="s">
        <v>39</v>
      </c>
      <c r="I403" s="60" t="s">
        <v>233</v>
      </c>
      <c r="J403" s="60">
        <v>2026.01</v>
      </c>
      <c r="K403" s="60">
        <v>2026.12</v>
      </c>
      <c r="L403" s="60" t="s">
        <v>233</v>
      </c>
      <c r="M403" s="61" t="s">
        <v>2103</v>
      </c>
      <c r="N403" s="60">
        <v>12</v>
      </c>
      <c r="O403" s="60">
        <v>10</v>
      </c>
      <c r="P403" s="60">
        <v>2</v>
      </c>
      <c r="Q403" s="60">
        <v>1</v>
      </c>
      <c r="R403" s="60">
        <v>50</v>
      </c>
      <c r="S403" s="60">
        <v>148</v>
      </c>
      <c r="T403" s="60">
        <v>0</v>
      </c>
      <c r="U403" s="60">
        <v>8</v>
      </c>
      <c r="V403" s="60">
        <v>19</v>
      </c>
      <c r="W403" s="61" t="s">
        <v>2104</v>
      </c>
      <c r="X403" s="61" t="s">
        <v>2080</v>
      </c>
      <c r="Y403" s="60"/>
    </row>
    <row r="404" ht="120" spans="1:25">
      <c r="A404" s="23">
        <v>398</v>
      </c>
      <c r="B404" s="60" t="s">
        <v>34</v>
      </c>
      <c r="C404" s="60" t="s">
        <v>61</v>
      </c>
      <c r="D404" s="60" t="s">
        <v>62</v>
      </c>
      <c r="E404" s="24" t="s">
        <v>232</v>
      </c>
      <c r="F404" s="60" t="s">
        <v>233</v>
      </c>
      <c r="G404" s="60" t="s">
        <v>2105</v>
      </c>
      <c r="H404" s="24" t="s">
        <v>39</v>
      </c>
      <c r="I404" s="60" t="s">
        <v>233</v>
      </c>
      <c r="J404" s="24">
        <v>2026.01</v>
      </c>
      <c r="K404" s="60">
        <v>2026.12</v>
      </c>
      <c r="L404" s="60" t="s">
        <v>233</v>
      </c>
      <c r="M404" s="61" t="s">
        <v>2106</v>
      </c>
      <c r="N404" s="60">
        <v>16</v>
      </c>
      <c r="O404" s="60">
        <v>15</v>
      </c>
      <c r="P404" s="60">
        <v>1</v>
      </c>
      <c r="Q404" s="60">
        <v>1</v>
      </c>
      <c r="R404" s="60">
        <v>85</v>
      </c>
      <c r="S404" s="60">
        <v>208</v>
      </c>
      <c r="T404" s="60">
        <v>0</v>
      </c>
      <c r="U404" s="60">
        <v>5</v>
      </c>
      <c r="V404" s="60">
        <v>10</v>
      </c>
      <c r="W404" s="61" t="s">
        <v>2107</v>
      </c>
      <c r="X404" s="61" t="s">
        <v>2108</v>
      </c>
      <c r="Y404" s="60"/>
    </row>
    <row r="405" ht="180" spans="1:25">
      <c r="A405" s="23">
        <v>399</v>
      </c>
      <c r="B405" s="25" t="s">
        <v>34</v>
      </c>
      <c r="C405" s="25" t="s">
        <v>61</v>
      </c>
      <c r="D405" s="25" t="s">
        <v>62</v>
      </c>
      <c r="E405" s="25" t="s">
        <v>303</v>
      </c>
      <c r="F405" s="25" t="s">
        <v>328</v>
      </c>
      <c r="G405" s="25" t="s">
        <v>2109</v>
      </c>
      <c r="H405" s="24" t="s">
        <v>39</v>
      </c>
      <c r="I405" s="25" t="s">
        <v>328</v>
      </c>
      <c r="J405" s="24">
        <v>2026.01</v>
      </c>
      <c r="K405" s="32">
        <v>2026.12</v>
      </c>
      <c r="L405" s="25" t="s">
        <v>328</v>
      </c>
      <c r="M405" s="28" t="s">
        <v>330</v>
      </c>
      <c r="N405" s="25">
        <v>23</v>
      </c>
      <c r="O405" s="25">
        <v>20</v>
      </c>
      <c r="P405" s="25">
        <v>3</v>
      </c>
      <c r="Q405" s="25">
        <v>1</v>
      </c>
      <c r="R405" s="25">
        <v>60</v>
      </c>
      <c r="S405" s="25">
        <v>240</v>
      </c>
      <c r="T405" s="25">
        <v>0</v>
      </c>
      <c r="U405" s="25">
        <v>13</v>
      </c>
      <c r="V405" s="25">
        <v>39</v>
      </c>
      <c r="W405" s="28" t="s">
        <v>331</v>
      </c>
      <c r="X405" s="28" t="s">
        <v>332</v>
      </c>
      <c r="Y405" s="25"/>
    </row>
    <row r="406" ht="180" spans="1:25">
      <c r="A406" s="23">
        <v>400</v>
      </c>
      <c r="B406" s="25" t="s">
        <v>34</v>
      </c>
      <c r="C406" s="25" t="s">
        <v>61</v>
      </c>
      <c r="D406" s="25" t="s">
        <v>62</v>
      </c>
      <c r="E406" s="25" t="s">
        <v>303</v>
      </c>
      <c r="F406" s="25" t="s">
        <v>328</v>
      </c>
      <c r="G406" s="25" t="s">
        <v>2110</v>
      </c>
      <c r="H406" s="24" t="s">
        <v>39</v>
      </c>
      <c r="I406" s="25" t="s">
        <v>328</v>
      </c>
      <c r="J406" s="24">
        <v>2026.01</v>
      </c>
      <c r="K406" s="32">
        <v>2026.12</v>
      </c>
      <c r="L406" s="25" t="s">
        <v>328</v>
      </c>
      <c r="M406" s="28" t="s">
        <v>2111</v>
      </c>
      <c r="N406" s="25">
        <v>23</v>
      </c>
      <c r="O406" s="25">
        <v>20</v>
      </c>
      <c r="P406" s="25">
        <v>3</v>
      </c>
      <c r="Q406" s="25">
        <v>1</v>
      </c>
      <c r="R406" s="25">
        <v>70</v>
      </c>
      <c r="S406" s="25">
        <v>300</v>
      </c>
      <c r="T406" s="25">
        <v>0</v>
      </c>
      <c r="U406" s="25">
        <v>15</v>
      </c>
      <c r="V406" s="25">
        <v>42</v>
      </c>
      <c r="W406" s="28" t="s">
        <v>2112</v>
      </c>
      <c r="X406" s="28" t="s">
        <v>2113</v>
      </c>
      <c r="Y406" s="25"/>
    </row>
    <row r="407" ht="204" spans="1:25">
      <c r="A407" s="23">
        <v>401</v>
      </c>
      <c r="B407" s="25" t="s">
        <v>34</v>
      </c>
      <c r="C407" s="25" t="s">
        <v>35</v>
      </c>
      <c r="D407" s="25" t="s">
        <v>48</v>
      </c>
      <c r="E407" s="25" t="s">
        <v>303</v>
      </c>
      <c r="F407" s="25" t="s">
        <v>304</v>
      </c>
      <c r="G407" s="25" t="s">
        <v>2114</v>
      </c>
      <c r="H407" s="24" t="s">
        <v>39</v>
      </c>
      <c r="I407" s="25" t="s">
        <v>304</v>
      </c>
      <c r="J407" s="24">
        <v>2026.01</v>
      </c>
      <c r="K407" s="32">
        <v>2026.12</v>
      </c>
      <c r="L407" s="25" t="s">
        <v>304</v>
      </c>
      <c r="M407" s="28" t="s">
        <v>2115</v>
      </c>
      <c r="N407" s="25">
        <v>35</v>
      </c>
      <c r="O407" s="25">
        <v>30</v>
      </c>
      <c r="P407" s="25">
        <v>5</v>
      </c>
      <c r="Q407" s="25">
        <v>1</v>
      </c>
      <c r="R407" s="25">
        <v>297</v>
      </c>
      <c r="S407" s="25">
        <v>992</v>
      </c>
      <c r="T407" s="25">
        <v>1</v>
      </c>
      <c r="U407" s="25">
        <v>32</v>
      </c>
      <c r="V407" s="25">
        <v>94</v>
      </c>
      <c r="W407" s="28" t="s">
        <v>2116</v>
      </c>
      <c r="X407" s="28" t="s">
        <v>2117</v>
      </c>
      <c r="Y407" s="25"/>
    </row>
    <row r="408" ht="204" spans="1:25">
      <c r="A408" s="23">
        <v>402</v>
      </c>
      <c r="B408" s="25" t="s">
        <v>34</v>
      </c>
      <c r="C408" s="25" t="s">
        <v>61</v>
      </c>
      <c r="D408" s="25" t="s">
        <v>62</v>
      </c>
      <c r="E408" s="25" t="s">
        <v>303</v>
      </c>
      <c r="F408" s="25" t="s">
        <v>309</v>
      </c>
      <c r="G408" s="25" t="s">
        <v>2118</v>
      </c>
      <c r="H408" s="24" t="s">
        <v>39</v>
      </c>
      <c r="I408" s="25" t="s">
        <v>309</v>
      </c>
      <c r="J408" s="24">
        <v>2026.01</v>
      </c>
      <c r="K408" s="32">
        <v>2026.12</v>
      </c>
      <c r="L408" s="25" t="s">
        <v>309</v>
      </c>
      <c r="M408" s="28" t="s">
        <v>2119</v>
      </c>
      <c r="N408" s="25">
        <v>16</v>
      </c>
      <c r="O408" s="25">
        <v>15</v>
      </c>
      <c r="P408" s="25">
        <v>1</v>
      </c>
      <c r="Q408" s="25">
        <v>1</v>
      </c>
      <c r="R408" s="25">
        <v>22</v>
      </c>
      <c r="S408" s="25">
        <v>99</v>
      </c>
      <c r="T408" s="25">
        <v>0</v>
      </c>
      <c r="U408" s="25">
        <v>3</v>
      </c>
      <c r="V408" s="25">
        <v>11</v>
      </c>
      <c r="W408" s="28" t="s">
        <v>313</v>
      </c>
      <c r="X408" s="28" t="s">
        <v>2120</v>
      </c>
      <c r="Y408" s="25"/>
    </row>
    <row r="409" ht="108" spans="1:25">
      <c r="A409" s="23">
        <v>403</v>
      </c>
      <c r="B409" s="24" t="s">
        <v>34</v>
      </c>
      <c r="C409" s="24" t="s">
        <v>61</v>
      </c>
      <c r="D409" s="24" t="s">
        <v>62</v>
      </c>
      <c r="E409" s="25" t="s">
        <v>338</v>
      </c>
      <c r="F409" s="24" t="s">
        <v>2121</v>
      </c>
      <c r="G409" s="24" t="s">
        <v>2122</v>
      </c>
      <c r="H409" s="24" t="s">
        <v>39</v>
      </c>
      <c r="I409" s="24" t="s">
        <v>351</v>
      </c>
      <c r="J409" s="24">
        <v>2026.01</v>
      </c>
      <c r="K409" s="24">
        <v>2026.12</v>
      </c>
      <c r="L409" s="24" t="s">
        <v>351</v>
      </c>
      <c r="M409" s="26" t="s">
        <v>2123</v>
      </c>
      <c r="N409" s="24">
        <v>15</v>
      </c>
      <c r="O409" s="24">
        <v>15</v>
      </c>
      <c r="P409" s="24">
        <v>0</v>
      </c>
      <c r="Q409" s="24">
        <v>1</v>
      </c>
      <c r="R409" s="24">
        <v>114</v>
      </c>
      <c r="S409" s="24">
        <v>464</v>
      </c>
      <c r="T409" s="24">
        <v>1</v>
      </c>
      <c r="U409" s="24">
        <v>10</v>
      </c>
      <c r="V409" s="24">
        <v>27</v>
      </c>
      <c r="W409" s="26" t="s">
        <v>2124</v>
      </c>
      <c r="X409" s="26" t="s">
        <v>2125</v>
      </c>
      <c r="Y409" s="24"/>
    </row>
    <row r="410" ht="120" spans="1:25">
      <c r="A410" s="23">
        <v>404</v>
      </c>
      <c r="B410" s="24" t="s">
        <v>34</v>
      </c>
      <c r="C410" s="24" t="s">
        <v>61</v>
      </c>
      <c r="D410" s="24" t="s">
        <v>62</v>
      </c>
      <c r="E410" s="25" t="s">
        <v>338</v>
      </c>
      <c r="F410" s="24" t="s">
        <v>2121</v>
      </c>
      <c r="G410" s="24" t="s">
        <v>2126</v>
      </c>
      <c r="H410" s="24" t="s">
        <v>39</v>
      </c>
      <c r="I410" s="24" t="s">
        <v>351</v>
      </c>
      <c r="J410" s="24">
        <v>2026.01</v>
      </c>
      <c r="K410" s="24">
        <v>2026.12</v>
      </c>
      <c r="L410" s="24" t="s">
        <v>351</v>
      </c>
      <c r="M410" s="26" t="s">
        <v>2127</v>
      </c>
      <c r="N410" s="24">
        <v>20</v>
      </c>
      <c r="O410" s="24">
        <v>20</v>
      </c>
      <c r="P410" s="24">
        <v>0</v>
      </c>
      <c r="Q410" s="24">
        <v>1</v>
      </c>
      <c r="R410" s="24">
        <v>400</v>
      </c>
      <c r="S410" s="24">
        <v>1589</v>
      </c>
      <c r="T410" s="24">
        <v>1</v>
      </c>
      <c r="U410" s="24">
        <v>12</v>
      </c>
      <c r="V410" s="24">
        <v>36</v>
      </c>
      <c r="W410" s="26" t="s">
        <v>2128</v>
      </c>
      <c r="X410" s="26" t="s">
        <v>2129</v>
      </c>
      <c r="Y410" s="24"/>
    </row>
    <row r="411" ht="96" spans="1:25">
      <c r="A411" s="23">
        <v>405</v>
      </c>
      <c r="B411" s="25" t="s">
        <v>34</v>
      </c>
      <c r="C411" s="25" t="s">
        <v>369</v>
      </c>
      <c r="D411" s="25" t="s">
        <v>992</v>
      </c>
      <c r="E411" s="25" t="s">
        <v>338</v>
      </c>
      <c r="F411" s="25" t="s">
        <v>2130</v>
      </c>
      <c r="G411" s="25" t="s">
        <v>2131</v>
      </c>
      <c r="H411" s="24" t="s">
        <v>39</v>
      </c>
      <c r="I411" s="24" t="s">
        <v>2130</v>
      </c>
      <c r="J411" s="24">
        <v>2026.01</v>
      </c>
      <c r="K411" s="25">
        <v>2026.12</v>
      </c>
      <c r="L411" s="25" t="s">
        <v>2130</v>
      </c>
      <c r="M411" s="26" t="s">
        <v>2132</v>
      </c>
      <c r="N411" s="24">
        <v>20</v>
      </c>
      <c r="O411" s="24">
        <v>15</v>
      </c>
      <c r="P411" s="24">
        <v>5</v>
      </c>
      <c r="Q411" s="24">
        <v>1</v>
      </c>
      <c r="R411" s="25">
        <v>50</v>
      </c>
      <c r="S411" s="25">
        <v>50</v>
      </c>
      <c r="T411" s="25">
        <v>1</v>
      </c>
      <c r="U411" s="25">
        <v>15</v>
      </c>
      <c r="V411" s="25">
        <v>15</v>
      </c>
      <c r="W411" s="26" t="s">
        <v>2133</v>
      </c>
      <c r="X411" s="26" t="s">
        <v>2134</v>
      </c>
      <c r="Y411" s="25"/>
    </row>
    <row r="412" ht="132" spans="1:25">
      <c r="A412" s="23">
        <v>406</v>
      </c>
      <c r="B412" s="24" t="s">
        <v>34</v>
      </c>
      <c r="C412" s="24" t="s">
        <v>35</v>
      </c>
      <c r="D412" s="24" t="s">
        <v>2135</v>
      </c>
      <c r="E412" s="24" t="s">
        <v>338</v>
      </c>
      <c r="F412" s="24" t="s">
        <v>2136</v>
      </c>
      <c r="G412" s="25" t="s">
        <v>2137</v>
      </c>
      <c r="H412" s="24" t="s">
        <v>39</v>
      </c>
      <c r="I412" s="24" t="s">
        <v>2136</v>
      </c>
      <c r="J412" s="24">
        <v>2026.01</v>
      </c>
      <c r="K412" s="32">
        <v>2026.12</v>
      </c>
      <c r="L412" s="24" t="s">
        <v>2138</v>
      </c>
      <c r="M412" s="26" t="s">
        <v>2139</v>
      </c>
      <c r="N412" s="24">
        <v>50</v>
      </c>
      <c r="O412" s="24">
        <v>30</v>
      </c>
      <c r="P412" s="24">
        <v>20</v>
      </c>
      <c r="Q412" s="24">
        <v>17</v>
      </c>
      <c r="R412" s="24">
        <v>43</v>
      </c>
      <c r="S412" s="24">
        <v>95</v>
      </c>
      <c r="T412" s="24">
        <v>13</v>
      </c>
      <c r="U412" s="24">
        <v>43</v>
      </c>
      <c r="V412" s="24">
        <v>95</v>
      </c>
      <c r="W412" s="26" t="s">
        <v>2140</v>
      </c>
      <c r="X412" s="26" t="s">
        <v>2141</v>
      </c>
      <c r="Y412" s="24"/>
    </row>
    <row r="413" ht="108" spans="1:25">
      <c r="A413" s="23">
        <v>407</v>
      </c>
      <c r="B413" s="24" t="s">
        <v>34</v>
      </c>
      <c r="C413" s="24" t="s">
        <v>35</v>
      </c>
      <c r="D413" s="24" t="s">
        <v>48</v>
      </c>
      <c r="E413" s="24" t="s">
        <v>338</v>
      </c>
      <c r="F413" s="24" t="s">
        <v>376</v>
      </c>
      <c r="G413" s="25" t="s">
        <v>2142</v>
      </c>
      <c r="H413" s="24" t="s">
        <v>39</v>
      </c>
      <c r="I413" s="24" t="s">
        <v>376</v>
      </c>
      <c r="J413" s="24">
        <v>2026.01</v>
      </c>
      <c r="K413" s="24">
        <v>2026.12</v>
      </c>
      <c r="L413" s="24" t="s">
        <v>2138</v>
      </c>
      <c r="M413" s="26" t="s">
        <v>2143</v>
      </c>
      <c r="N413" s="24">
        <v>15</v>
      </c>
      <c r="O413" s="24">
        <v>10</v>
      </c>
      <c r="P413" s="24">
        <v>5</v>
      </c>
      <c r="Q413" s="24">
        <v>1</v>
      </c>
      <c r="R413" s="24">
        <v>501</v>
      </c>
      <c r="S413" s="24">
        <v>1916</v>
      </c>
      <c r="T413" s="24">
        <v>1</v>
      </c>
      <c r="U413" s="24">
        <v>63</v>
      </c>
      <c r="V413" s="24">
        <v>169</v>
      </c>
      <c r="W413" s="26" t="s">
        <v>2144</v>
      </c>
      <c r="X413" s="26" t="s">
        <v>2141</v>
      </c>
      <c r="Y413" s="24"/>
    </row>
    <row r="414" ht="108" spans="1:25">
      <c r="A414" s="23">
        <v>408</v>
      </c>
      <c r="B414" s="24" t="s">
        <v>34</v>
      </c>
      <c r="C414" s="24" t="s">
        <v>35</v>
      </c>
      <c r="D414" s="24" t="s">
        <v>450</v>
      </c>
      <c r="E414" s="24" t="s">
        <v>338</v>
      </c>
      <c r="F414" s="24" t="s">
        <v>420</v>
      </c>
      <c r="G414" s="24" t="s">
        <v>2145</v>
      </c>
      <c r="H414" s="24" t="s">
        <v>39</v>
      </c>
      <c r="I414" s="24" t="s">
        <v>420</v>
      </c>
      <c r="J414" s="24">
        <v>2026.01</v>
      </c>
      <c r="K414" s="24">
        <v>2026.12</v>
      </c>
      <c r="L414" s="24" t="s">
        <v>420</v>
      </c>
      <c r="M414" s="26" t="s">
        <v>2146</v>
      </c>
      <c r="N414" s="24">
        <v>20</v>
      </c>
      <c r="O414" s="29">
        <v>15</v>
      </c>
      <c r="P414" s="29">
        <v>5</v>
      </c>
      <c r="Q414" s="29">
        <v>1</v>
      </c>
      <c r="R414" s="29">
        <v>719</v>
      </c>
      <c r="S414" s="29">
        <v>2998</v>
      </c>
      <c r="T414" s="29">
        <v>1</v>
      </c>
      <c r="U414" s="29">
        <v>52</v>
      </c>
      <c r="V414" s="29">
        <v>134</v>
      </c>
      <c r="W414" s="26" t="s">
        <v>2147</v>
      </c>
      <c r="X414" s="26" t="s">
        <v>2141</v>
      </c>
      <c r="Y414" s="24"/>
    </row>
    <row r="415" ht="108" spans="1:25">
      <c r="A415" s="23">
        <v>409</v>
      </c>
      <c r="B415" s="24" t="s">
        <v>34</v>
      </c>
      <c r="C415" s="24" t="s">
        <v>35</v>
      </c>
      <c r="D415" s="24" t="s">
        <v>48</v>
      </c>
      <c r="E415" s="24" t="s">
        <v>338</v>
      </c>
      <c r="F415" s="24" t="s">
        <v>2136</v>
      </c>
      <c r="G415" s="24" t="s">
        <v>2148</v>
      </c>
      <c r="H415" s="24" t="s">
        <v>39</v>
      </c>
      <c r="I415" s="24" t="s">
        <v>2136</v>
      </c>
      <c r="J415" s="24">
        <v>2026.01</v>
      </c>
      <c r="K415" s="24">
        <v>2026.12</v>
      </c>
      <c r="L415" s="24" t="s">
        <v>2138</v>
      </c>
      <c r="M415" s="26" t="s">
        <v>2149</v>
      </c>
      <c r="N415" s="24">
        <v>30</v>
      </c>
      <c r="O415" s="24">
        <v>20</v>
      </c>
      <c r="P415" s="24">
        <v>10</v>
      </c>
      <c r="Q415" s="24">
        <v>17</v>
      </c>
      <c r="R415" s="24">
        <v>43</v>
      </c>
      <c r="S415" s="24">
        <v>95</v>
      </c>
      <c r="T415" s="24">
        <v>13</v>
      </c>
      <c r="U415" s="24">
        <v>43</v>
      </c>
      <c r="V415" s="24">
        <v>95</v>
      </c>
      <c r="W415" s="26" t="s">
        <v>2150</v>
      </c>
      <c r="X415" s="26" t="s">
        <v>2141</v>
      </c>
      <c r="Y415" s="24"/>
    </row>
    <row r="416" ht="168" spans="1:25">
      <c r="A416" s="23">
        <v>410</v>
      </c>
      <c r="B416" s="24" t="s">
        <v>34</v>
      </c>
      <c r="C416" s="24" t="s">
        <v>35</v>
      </c>
      <c r="D416" s="24" t="s">
        <v>48</v>
      </c>
      <c r="E416" s="24" t="s">
        <v>338</v>
      </c>
      <c r="F416" s="24" t="s">
        <v>2151</v>
      </c>
      <c r="G416" s="24" t="s">
        <v>2152</v>
      </c>
      <c r="H416" s="24" t="s">
        <v>39</v>
      </c>
      <c r="I416" s="24" t="s">
        <v>2151</v>
      </c>
      <c r="J416" s="24">
        <v>2026.01</v>
      </c>
      <c r="K416" s="32">
        <v>2026.12</v>
      </c>
      <c r="L416" s="24" t="s">
        <v>376</v>
      </c>
      <c r="M416" s="26" t="s">
        <v>2153</v>
      </c>
      <c r="N416" s="24">
        <v>24</v>
      </c>
      <c r="O416" s="29">
        <v>20</v>
      </c>
      <c r="P416" s="29">
        <v>4</v>
      </c>
      <c r="Q416" s="29">
        <v>1</v>
      </c>
      <c r="R416" s="29">
        <v>501</v>
      </c>
      <c r="S416" s="29">
        <v>1879</v>
      </c>
      <c r="T416" s="29">
        <v>1</v>
      </c>
      <c r="U416" s="29">
        <v>62</v>
      </c>
      <c r="V416" s="29">
        <v>163</v>
      </c>
      <c r="W416" s="26" t="s">
        <v>2154</v>
      </c>
      <c r="X416" s="26" t="s">
        <v>2155</v>
      </c>
      <c r="Y416" s="25"/>
    </row>
    <row r="417" ht="108" spans="1:25">
      <c r="A417" s="23">
        <v>411</v>
      </c>
      <c r="B417" s="24" t="s">
        <v>34</v>
      </c>
      <c r="C417" s="24" t="s">
        <v>35</v>
      </c>
      <c r="D417" s="24" t="s">
        <v>48</v>
      </c>
      <c r="E417" s="24" t="s">
        <v>338</v>
      </c>
      <c r="F417" s="24" t="s">
        <v>2156</v>
      </c>
      <c r="G417" s="24" t="s">
        <v>2157</v>
      </c>
      <c r="H417" s="24" t="s">
        <v>39</v>
      </c>
      <c r="I417" s="24" t="s">
        <v>2156</v>
      </c>
      <c r="J417" s="24">
        <v>2026.01</v>
      </c>
      <c r="K417" s="24">
        <v>2026.12</v>
      </c>
      <c r="L417" s="24" t="s">
        <v>2156</v>
      </c>
      <c r="M417" s="26" t="s">
        <v>2158</v>
      </c>
      <c r="N417" s="24">
        <v>15</v>
      </c>
      <c r="O417" s="29">
        <v>10</v>
      </c>
      <c r="P417" s="29">
        <v>5</v>
      </c>
      <c r="Q417" s="29">
        <v>1</v>
      </c>
      <c r="R417" s="29">
        <v>85</v>
      </c>
      <c r="S417" s="29">
        <v>351</v>
      </c>
      <c r="T417" s="29">
        <v>0</v>
      </c>
      <c r="U417" s="29">
        <v>53</v>
      </c>
      <c r="V417" s="29">
        <v>164</v>
      </c>
      <c r="W417" s="26" t="s">
        <v>2159</v>
      </c>
      <c r="X417" s="26" t="s">
        <v>2160</v>
      </c>
      <c r="Y417" s="24"/>
    </row>
    <row r="418" ht="156" spans="1:25">
      <c r="A418" s="23">
        <v>412</v>
      </c>
      <c r="B418" s="24" t="s">
        <v>34</v>
      </c>
      <c r="C418" s="24" t="s">
        <v>61</v>
      </c>
      <c r="D418" s="24" t="s">
        <v>62</v>
      </c>
      <c r="E418" s="24" t="s">
        <v>338</v>
      </c>
      <c r="F418" s="24" t="s">
        <v>2161</v>
      </c>
      <c r="G418" s="24" t="s">
        <v>2162</v>
      </c>
      <c r="H418" s="24" t="s">
        <v>39</v>
      </c>
      <c r="I418" s="24" t="s">
        <v>2161</v>
      </c>
      <c r="J418" s="24">
        <v>2026.01</v>
      </c>
      <c r="K418" s="24">
        <v>2026.12</v>
      </c>
      <c r="L418" s="24" t="s">
        <v>2161</v>
      </c>
      <c r="M418" s="26" t="s">
        <v>2163</v>
      </c>
      <c r="N418" s="24">
        <v>68</v>
      </c>
      <c r="O418" s="24">
        <v>50</v>
      </c>
      <c r="P418" s="24">
        <v>18</v>
      </c>
      <c r="Q418" s="24">
        <v>1</v>
      </c>
      <c r="R418" s="24">
        <v>510</v>
      </c>
      <c r="S418" s="24">
        <v>2596</v>
      </c>
      <c r="T418" s="24">
        <v>1</v>
      </c>
      <c r="U418" s="24">
        <v>60</v>
      </c>
      <c r="V418" s="24">
        <v>177</v>
      </c>
      <c r="W418" s="26" t="s">
        <v>2164</v>
      </c>
      <c r="X418" s="26" t="s">
        <v>2165</v>
      </c>
      <c r="Y418" s="24"/>
    </row>
    <row r="419" ht="120" spans="1:25">
      <c r="A419" s="23">
        <v>413</v>
      </c>
      <c r="B419" s="24" t="s">
        <v>34</v>
      </c>
      <c r="C419" s="24" t="s">
        <v>61</v>
      </c>
      <c r="D419" s="24" t="s">
        <v>62</v>
      </c>
      <c r="E419" s="24" t="s">
        <v>338</v>
      </c>
      <c r="F419" s="24" t="s">
        <v>2130</v>
      </c>
      <c r="G419" s="25" t="s">
        <v>2166</v>
      </c>
      <c r="H419" s="24" t="s">
        <v>39</v>
      </c>
      <c r="I419" s="24" t="s">
        <v>2130</v>
      </c>
      <c r="J419" s="24">
        <v>2026.01</v>
      </c>
      <c r="K419" s="24">
        <v>2026.12</v>
      </c>
      <c r="L419" s="24" t="s">
        <v>2130</v>
      </c>
      <c r="M419" s="26" t="s">
        <v>2167</v>
      </c>
      <c r="N419" s="24">
        <v>12</v>
      </c>
      <c r="O419" s="24">
        <v>12</v>
      </c>
      <c r="P419" s="24">
        <v>0</v>
      </c>
      <c r="Q419" s="24">
        <v>1</v>
      </c>
      <c r="R419" s="24">
        <v>705</v>
      </c>
      <c r="S419" s="24">
        <v>2989</v>
      </c>
      <c r="T419" s="24">
        <v>1</v>
      </c>
      <c r="U419" s="24">
        <v>52</v>
      </c>
      <c r="V419" s="24">
        <v>134</v>
      </c>
      <c r="W419" s="26" t="s">
        <v>2168</v>
      </c>
      <c r="X419" s="26" t="s">
        <v>2169</v>
      </c>
      <c r="Y419" s="24"/>
    </row>
    <row r="420" ht="96" spans="1:25">
      <c r="A420" s="23">
        <v>414</v>
      </c>
      <c r="B420" s="24" t="s">
        <v>34</v>
      </c>
      <c r="C420" s="24" t="s">
        <v>61</v>
      </c>
      <c r="D420" s="24" t="s">
        <v>62</v>
      </c>
      <c r="E420" s="24" t="s">
        <v>338</v>
      </c>
      <c r="F420" s="24" t="s">
        <v>351</v>
      </c>
      <c r="G420" s="24" t="s">
        <v>2170</v>
      </c>
      <c r="H420" s="24" t="s">
        <v>39</v>
      </c>
      <c r="I420" s="24" t="s">
        <v>2161</v>
      </c>
      <c r="J420" s="24">
        <v>2026.01</v>
      </c>
      <c r="K420" s="24">
        <v>2026.12</v>
      </c>
      <c r="L420" s="24" t="s">
        <v>2161</v>
      </c>
      <c r="M420" s="26" t="s">
        <v>2171</v>
      </c>
      <c r="N420" s="24">
        <v>80</v>
      </c>
      <c r="O420" s="24">
        <v>20</v>
      </c>
      <c r="P420" s="24">
        <v>60</v>
      </c>
      <c r="Q420" s="24">
        <v>1</v>
      </c>
      <c r="R420" s="24">
        <v>676</v>
      </c>
      <c r="S420" s="24">
        <v>2798</v>
      </c>
      <c r="T420" s="24">
        <v>1</v>
      </c>
      <c r="U420" s="24">
        <v>60</v>
      </c>
      <c r="V420" s="24">
        <v>179</v>
      </c>
      <c r="W420" s="26" t="s">
        <v>2172</v>
      </c>
      <c r="X420" s="26" t="s">
        <v>2173</v>
      </c>
      <c r="Y420" s="24"/>
    </row>
    <row r="421" ht="156" spans="1:25">
      <c r="A421" s="23">
        <v>415</v>
      </c>
      <c r="B421" s="24" t="s">
        <v>34</v>
      </c>
      <c r="C421" s="24" t="s">
        <v>61</v>
      </c>
      <c r="D421" s="24" t="s">
        <v>62</v>
      </c>
      <c r="E421" s="24" t="s">
        <v>338</v>
      </c>
      <c r="F421" s="24" t="s">
        <v>351</v>
      </c>
      <c r="G421" s="24" t="s">
        <v>2174</v>
      </c>
      <c r="H421" s="24" t="s">
        <v>39</v>
      </c>
      <c r="I421" s="24" t="s">
        <v>351</v>
      </c>
      <c r="J421" s="24">
        <v>2026.01</v>
      </c>
      <c r="K421" s="32">
        <v>2026.12</v>
      </c>
      <c r="L421" s="24" t="s">
        <v>2161</v>
      </c>
      <c r="M421" s="26" t="s">
        <v>2175</v>
      </c>
      <c r="N421" s="24">
        <v>24</v>
      </c>
      <c r="O421" s="24">
        <v>20</v>
      </c>
      <c r="P421" s="24">
        <v>4</v>
      </c>
      <c r="Q421" s="24">
        <v>1</v>
      </c>
      <c r="R421" s="24">
        <v>120</v>
      </c>
      <c r="S421" s="24">
        <v>480</v>
      </c>
      <c r="T421" s="24">
        <v>1</v>
      </c>
      <c r="U421" s="24">
        <v>8</v>
      </c>
      <c r="V421" s="24">
        <v>24</v>
      </c>
      <c r="W421" s="26" t="s">
        <v>2176</v>
      </c>
      <c r="X421" s="26" t="s">
        <v>2177</v>
      </c>
      <c r="Y421" s="25"/>
    </row>
    <row r="422" ht="144" spans="1:25">
      <c r="A422" s="23">
        <v>416</v>
      </c>
      <c r="B422" s="24" t="s">
        <v>34</v>
      </c>
      <c r="C422" s="24" t="s">
        <v>61</v>
      </c>
      <c r="D422" s="24" t="s">
        <v>62</v>
      </c>
      <c r="E422" s="24" t="s">
        <v>338</v>
      </c>
      <c r="F422" s="24" t="s">
        <v>2178</v>
      </c>
      <c r="G422" s="24" t="s">
        <v>2179</v>
      </c>
      <c r="H422" s="24" t="s">
        <v>39</v>
      </c>
      <c r="I422" s="24" t="s">
        <v>2178</v>
      </c>
      <c r="J422" s="24">
        <v>2026.01</v>
      </c>
      <c r="K422" s="24">
        <v>2026.12</v>
      </c>
      <c r="L422" s="24" t="s">
        <v>2180</v>
      </c>
      <c r="M422" s="26" t="s">
        <v>2181</v>
      </c>
      <c r="N422" s="29">
        <v>28</v>
      </c>
      <c r="O422" s="29">
        <v>20</v>
      </c>
      <c r="P422" s="29">
        <v>8</v>
      </c>
      <c r="Q422" s="29">
        <v>1</v>
      </c>
      <c r="R422" s="29">
        <v>1206</v>
      </c>
      <c r="S422" s="29">
        <v>4739</v>
      </c>
      <c r="T422" s="29">
        <v>0</v>
      </c>
      <c r="U422" s="29">
        <v>65</v>
      </c>
      <c r="V422" s="29">
        <v>192</v>
      </c>
      <c r="W422" s="26" t="s">
        <v>2182</v>
      </c>
      <c r="X422" s="26" t="s">
        <v>2183</v>
      </c>
      <c r="Y422" s="29"/>
    </row>
    <row r="423" ht="108" spans="1:25">
      <c r="A423" s="23">
        <v>417</v>
      </c>
      <c r="B423" s="24" t="s">
        <v>34</v>
      </c>
      <c r="C423" s="24" t="s">
        <v>61</v>
      </c>
      <c r="D423" s="24" t="s">
        <v>62</v>
      </c>
      <c r="E423" s="24" t="s">
        <v>338</v>
      </c>
      <c r="F423" s="24" t="s">
        <v>408</v>
      </c>
      <c r="G423" s="24" t="s">
        <v>2184</v>
      </c>
      <c r="H423" s="24" t="s">
        <v>39</v>
      </c>
      <c r="I423" s="24" t="s">
        <v>2156</v>
      </c>
      <c r="J423" s="24">
        <v>2026.01</v>
      </c>
      <c r="K423" s="24">
        <v>2026.12</v>
      </c>
      <c r="L423" s="24" t="s">
        <v>2185</v>
      </c>
      <c r="M423" s="26" t="s">
        <v>2186</v>
      </c>
      <c r="N423" s="29">
        <v>20</v>
      </c>
      <c r="O423" s="29">
        <v>20</v>
      </c>
      <c r="P423" s="29">
        <v>0</v>
      </c>
      <c r="Q423" s="29">
        <v>1</v>
      </c>
      <c r="R423" s="29">
        <v>220</v>
      </c>
      <c r="S423" s="29">
        <v>862</v>
      </c>
      <c r="T423" s="29">
        <v>0</v>
      </c>
      <c r="U423" s="29">
        <v>31</v>
      </c>
      <c r="V423" s="29">
        <v>93</v>
      </c>
      <c r="W423" s="26" t="s">
        <v>2187</v>
      </c>
      <c r="X423" s="26" t="s">
        <v>2188</v>
      </c>
      <c r="Y423" s="29"/>
    </row>
    <row r="424" ht="108" spans="1:25">
      <c r="A424" s="23">
        <v>418</v>
      </c>
      <c r="B424" s="24" t="s">
        <v>34</v>
      </c>
      <c r="C424" s="24" t="s">
        <v>61</v>
      </c>
      <c r="D424" s="24" t="s">
        <v>62</v>
      </c>
      <c r="E424" s="24" t="s">
        <v>338</v>
      </c>
      <c r="F424" s="24" t="s">
        <v>2189</v>
      </c>
      <c r="G424" s="24" t="s">
        <v>2190</v>
      </c>
      <c r="H424" s="24" t="s">
        <v>39</v>
      </c>
      <c r="I424" s="24" t="s">
        <v>2189</v>
      </c>
      <c r="J424" s="24">
        <v>2026.01</v>
      </c>
      <c r="K424" s="32">
        <v>2026.12</v>
      </c>
      <c r="L424" s="24" t="s">
        <v>2191</v>
      </c>
      <c r="M424" s="26" t="s">
        <v>2192</v>
      </c>
      <c r="N424" s="29">
        <v>20</v>
      </c>
      <c r="O424" s="29">
        <v>20</v>
      </c>
      <c r="P424" s="29">
        <v>0</v>
      </c>
      <c r="Q424" s="29">
        <v>1</v>
      </c>
      <c r="R424" s="29">
        <v>260</v>
      </c>
      <c r="S424" s="29">
        <v>1080</v>
      </c>
      <c r="T424" s="29">
        <v>0</v>
      </c>
      <c r="U424" s="29">
        <v>12</v>
      </c>
      <c r="V424" s="29">
        <v>28</v>
      </c>
      <c r="W424" s="26" t="s">
        <v>2193</v>
      </c>
      <c r="X424" s="26" t="s">
        <v>2194</v>
      </c>
      <c r="Y424" s="29"/>
    </row>
    <row r="425" ht="108" spans="1:25">
      <c r="A425" s="23">
        <v>419</v>
      </c>
      <c r="B425" s="25" t="s">
        <v>34</v>
      </c>
      <c r="C425" s="24" t="s">
        <v>61</v>
      </c>
      <c r="D425" s="24" t="s">
        <v>62</v>
      </c>
      <c r="E425" s="24" t="s">
        <v>338</v>
      </c>
      <c r="F425" s="24" t="s">
        <v>2189</v>
      </c>
      <c r="G425" s="24" t="s">
        <v>2195</v>
      </c>
      <c r="H425" s="24" t="s">
        <v>39</v>
      </c>
      <c r="I425" s="24" t="s">
        <v>2189</v>
      </c>
      <c r="J425" s="24">
        <v>2026.01</v>
      </c>
      <c r="K425" s="32">
        <v>2026.12</v>
      </c>
      <c r="L425" s="24" t="s">
        <v>2191</v>
      </c>
      <c r="M425" s="26" t="s">
        <v>2196</v>
      </c>
      <c r="N425" s="24">
        <v>20</v>
      </c>
      <c r="O425" s="24">
        <v>20</v>
      </c>
      <c r="P425" s="24">
        <v>0</v>
      </c>
      <c r="Q425" s="24">
        <v>1</v>
      </c>
      <c r="R425" s="24">
        <v>130</v>
      </c>
      <c r="S425" s="24">
        <v>540</v>
      </c>
      <c r="T425" s="24">
        <v>0</v>
      </c>
      <c r="U425" s="24">
        <v>9</v>
      </c>
      <c r="V425" s="24">
        <v>22</v>
      </c>
      <c r="W425" s="26" t="s">
        <v>2197</v>
      </c>
      <c r="X425" s="26" t="s">
        <v>2198</v>
      </c>
      <c r="Y425" s="24"/>
    </row>
    <row r="426" ht="120" spans="1:25">
      <c r="A426" s="23">
        <v>420</v>
      </c>
      <c r="B426" s="24" t="s">
        <v>34</v>
      </c>
      <c r="C426" s="24" t="s">
        <v>61</v>
      </c>
      <c r="D426" s="24" t="s">
        <v>62</v>
      </c>
      <c r="E426" s="24" t="s">
        <v>338</v>
      </c>
      <c r="F426" s="24" t="s">
        <v>2199</v>
      </c>
      <c r="G426" s="24" t="s">
        <v>2200</v>
      </c>
      <c r="H426" s="24" t="s">
        <v>39</v>
      </c>
      <c r="I426" s="24" t="s">
        <v>2199</v>
      </c>
      <c r="J426" s="24">
        <v>2026.01</v>
      </c>
      <c r="K426" s="24">
        <v>2026.12</v>
      </c>
      <c r="L426" s="24" t="s">
        <v>2201</v>
      </c>
      <c r="M426" s="26" t="s">
        <v>2202</v>
      </c>
      <c r="N426" s="24">
        <v>19</v>
      </c>
      <c r="O426" s="24">
        <v>19</v>
      </c>
      <c r="P426" s="24">
        <v>0</v>
      </c>
      <c r="Q426" s="24">
        <v>1</v>
      </c>
      <c r="R426" s="24">
        <v>59</v>
      </c>
      <c r="S426" s="24">
        <v>246</v>
      </c>
      <c r="T426" s="24">
        <v>0</v>
      </c>
      <c r="U426" s="24">
        <v>10</v>
      </c>
      <c r="V426" s="24">
        <v>35</v>
      </c>
      <c r="W426" s="26" t="s">
        <v>2203</v>
      </c>
      <c r="X426" s="26" t="s">
        <v>2204</v>
      </c>
      <c r="Y426" s="24"/>
    </row>
    <row r="427" ht="108" spans="1:25">
      <c r="A427" s="23">
        <v>421</v>
      </c>
      <c r="B427" s="24" t="s">
        <v>34</v>
      </c>
      <c r="C427" s="24" t="s">
        <v>61</v>
      </c>
      <c r="D427" s="24" t="s">
        <v>62</v>
      </c>
      <c r="E427" s="24" t="s">
        <v>338</v>
      </c>
      <c r="F427" s="24" t="s">
        <v>2205</v>
      </c>
      <c r="G427" s="24" t="s">
        <v>2206</v>
      </c>
      <c r="H427" s="24" t="s">
        <v>39</v>
      </c>
      <c r="I427" s="24" t="s">
        <v>2205</v>
      </c>
      <c r="J427" s="24">
        <v>2026.01</v>
      </c>
      <c r="K427" s="32">
        <v>2026.12</v>
      </c>
      <c r="L427" s="24" t="s">
        <v>2207</v>
      </c>
      <c r="M427" s="26" t="s">
        <v>2208</v>
      </c>
      <c r="N427" s="24">
        <v>13</v>
      </c>
      <c r="O427" s="24">
        <v>13</v>
      </c>
      <c r="P427" s="24">
        <v>0</v>
      </c>
      <c r="Q427" s="24">
        <v>22</v>
      </c>
      <c r="R427" s="24">
        <v>712</v>
      </c>
      <c r="S427" s="24">
        <v>2729</v>
      </c>
      <c r="T427" s="24">
        <v>0</v>
      </c>
      <c r="U427" s="24">
        <v>45</v>
      </c>
      <c r="V427" s="24">
        <v>128</v>
      </c>
      <c r="W427" s="26" t="s">
        <v>2209</v>
      </c>
      <c r="X427" s="26" t="s">
        <v>2210</v>
      </c>
      <c r="Y427" s="24"/>
    </row>
    <row r="428" ht="156" spans="1:25">
      <c r="A428" s="23">
        <v>422</v>
      </c>
      <c r="B428" s="24" t="s">
        <v>34</v>
      </c>
      <c r="C428" s="24" t="s">
        <v>61</v>
      </c>
      <c r="D428" s="24" t="s">
        <v>62</v>
      </c>
      <c r="E428" s="24" t="s">
        <v>338</v>
      </c>
      <c r="F428" s="24" t="s">
        <v>2211</v>
      </c>
      <c r="G428" s="24" t="s">
        <v>2212</v>
      </c>
      <c r="H428" s="24" t="s">
        <v>39</v>
      </c>
      <c r="I428" s="24" t="s">
        <v>2211</v>
      </c>
      <c r="J428" s="24">
        <v>2026.01</v>
      </c>
      <c r="K428" s="24">
        <v>2026.12</v>
      </c>
      <c r="L428" s="24" t="s">
        <v>2213</v>
      </c>
      <c r="M428" s="26" t="s">
        <v>2214</v>
      </c>
      <c r="N428" s="62">
        <v>20</v>
      </c>
      <c r="O428" s="24">
        <v>20</v>
      </c>
      <c r="P428" s="24">
        <v>0</v>
      </c>
      <c r="Q428" s="24">
        <v>1</v>
      </c>
      <c r="R428" s="24">
        <v>158</v>
      </c>
      <c r="S428" s="24">
        <v>730</v>
      </c>
      <c r="T428" s="24">
        <v>1</v>
      </c>
      <c r="U428" s="24">
        <v>11</v>
      </c>
      <c r="V428" s="24">
        <v>19</v>
      </c>
      <c r="W428" s="26" t="s">
        <v>2215</v>
      </c>
      <c r="X428" s="26" t="s">
        <v>2216</v>
      </c>
      <c r="Y428" s="24"/>
    </row>
    <row r="429" ht="108" spans="1:25">
      <c r="A429" s="23">
        <v>423</v>
      </c>
      <c r="B429" s="24" t="s">
        <v>34</v>
      </c>
      <c r="C429" s="24" t="s">
        <v>61</v>
      </c>
      <c r="D429" s="24" t="s">
        <v>62</v>
      </c>
      <c r="E429" s="24" t="s">
        <v>338</v>
      </c>
      <c r="F429" s="24" t="s">
        <v>408</v>
      </c>
      <c r="G429" s="24" t="s">
        <v>2217</v>
      </c>
      <c r="H429" s="24" t="s">
        <v>39</v>
      </c>
      <c r="I429" s="24" t="s">
        <v>408</v>
      </c>
      <c r="J429" s="24">
        <v>2026.01</v>
      </c>
      <c r="K429" s="24">
        <v>2026.12</v>
      </c>
      <c r="L429" s="24" t="s">
        <v>408</v>
      </c>
      <c r="M429" s="26" t="s">
        <v>2218</v>
      </c>
      <c r="N429" s="29">
        <v>30</v>
      </c>
      <c r="O429" s="29">
        <v>15</v>
      </c>
      <c r="P429" s="29">
        <v>15</v>
      </c>
      <c r="Q429" s="29">
        <v>1</v>
      </c>
      <c r="R429" s="29">
        <v>650</v>
      </c>
      <c r="S429" s="29">
        <v>1120</v>
      </c>
      <c r="T429" s="29">
        <v>1</v>
      </c>
      <c r="U429" s="29">
        <v>6</v>
      </c>
      <c r="V429" s="29">
        <v>24</v>
      </c>
      <c r="W429" s="26" t="s">
        <v>2219</v>
      </c>
      <c r="X429" s="26" t="s">
        <v>2220</v>
      </c>
      <c r="Y429" s="24"/>
    </row>
    <row r="430" ht="132" spans="1:25">
      <c r="A430" s="23">
        <v>424</v>
      </c>
      <c r="B430" s="25" t="s">
        <v>34</v>
      </c>
      <c r="C430" s="25" t="s">
        <v>35</v>
      </c>
      <c r="D430" s="25" t="s">
        <v>48</v>
      </c>
      <c r="E430" s="25" t="s">
        <v>745</v>
      </c>
      <c r="F430" s="25" t="s">
        <v>784</v>
      </c>
      <c r="G430" s="25" t="s">
        <v>2221</v>
      </c>
      <c r="H430" s="24" t="s">
        <v>39</v>
      </c>
      <c r="I430" s="25" t="s">
        <v>784</v>
      </c>
      <c r="J430" s="25">
        <v>2026.01</v>
      </c>
      <c r="K430" s="25">
        <v>2026.12</v>
      </c>
      <c r="L430" s="25" t="s">
        <v>2222</v>
      </c>
      <c r="M430" s="28" t="s">
        <v>2223</v>
      </c>
      <c r="N430" s="25">
        <v>24</v>
      </c>
      <c r="O430" s="25">
        <v>20</v>
      </c>
      <c r="P430" s="25">
        <v>4</v>
      </c>
      <c r="Q430" s="25">
        <v>1</v>
      </c>
      <c r="R430" s="25">
        <v>15</v>
      </c>
      <c r="S430" s="25">
        <v>31</v>
      </c>
      <c r="T430" s="25">
        <v>0</v>
      </c>
      <c r="U430" s="25">
        <v>8</v>
      </c>
      <c r="V430" s="25">
        <v>19</v>
      </c>
      <c r="W430" s="28" t="s">
        <v>2224</v>
      </c>
      <c r="X430" s="28" t="s">
        <v>2225</v>
      </c>
      <c r="Y430" s="25"/>
    </row>
    <row r="431" ht="156" spans="1:25">
      <c r="A431" s="23">
        <v>425</v>
      </c>
      <c r="B431" s="24" t="s">
        <v>34</v>
      </c>
      <c r="C431" s="24" t="s">
        <v>35</v>
      </c>
      <c r="D431" s="24" t="s">
        <v>48</v>
      </c>
      <c r="E431" s="24" t="s">
        <v>745</v>
      </c>
      <c r="F431" s="24" t="s">
        <v>779</v>
      </c>
      <c r="G431" s="25" t="s">
        <v>2226</v>
      </c>
      <c r="H431" s="24" t="s">
        <v>39</v>
      </c>
      <c r="I431" s="24" t="s">
        <v>2227</v>
      </c>
      <c r="J431" s="24">
        <v>2026.01</v>
      </c>
      <c r="K431" s="24">
        <v>2026.12</v>
      </c>
      <c r="L431" s="24" t="s">
        <v>2228</v>
      </c>
      <c r="M431" s="26" t="s">
        <v>2229</v>
      </c>
      <c r="N431" s="24">
        <v>20.55</v>
      </c>
      <c r="O431" s="24">
        <v>20</v>
      </c>
      <c r="P431" s="24">
        <v>0.55</v>
      </c>
      <c r="Q431" s="24">
        <v>1</v>
      </c>
      <c r="R431" s="24">
        <v>16</v>
      </c>
      <c r="S431" s="24">
        <v>67</v>
      </c>
      <c r="T431" s="24">
        <v>1</v>
      </c>
      <c r="U431" s="24">
        <v>4</v>
      </c>
      <c r="V431" s="24">
        <v>9</v>
      </c>
      <c r="W431" s="26" t="s">
        <v>2230</v>
      </c>
      <c r="X431" s="26" t="s">
        <v>2231</v>
      </c>
      <c r="Y431" s="27"/>
    </row>
    <row r="432" ht="156" spans="1:25">
      <c r="A432" s="23">
        <v>426</v>
      </c>
      <c r="B432" s="25" t="s">
        <v>69</v>
      </c>
      <c r="C432" s="25" t="s">
        <v>70</v>
      </c>
      <c r="D432" s="24" t="s">
        <v>71</v>
      </c>
      <c r="E432" s="24" t="s">
        <v>745</v>
      </c>
      <c r="F432" s="24" t="s">
        <v>779</v>
      </c>
      <c r="G432" s="25" t="s">
        <v>2232</v>
      </c>
      <c r="H432" s="24" t="s">
        <v>39</v>
      </c>
      <c r="I432" s="34" t="s">
        <v>779</v>
      </c>
      <c r="J432" s="24">
        <v>2026.01</v>
      </c>
      <c r="K432" s="24">
        <v>2026.12</v>
      </c>
      <c r="L432" s="34" t="s">
        <v>779</v>
      </c>
      <c r="M432" s="28" t="s">
        <v>2233</v>
      </c>
      <c r="N432" s="25">
        <v>21.04</v>
      </c>
      <c r="O432" s="25">
        <v>20</v>
      </c>
      <c r="P432" s="25">
        <v>1.04</v>
      </c>
      <c r="Q432" s="25">
        <v>1</v>
      </c>
      <c r="R432" s="25">
        <v>5</v>
      </c>
      <c r="S432" s="25">
        <v>14</v>
      </c>
      <c r="T432" s="25">
        <v>0</v>
      </c>
      <c r="U432" s="25">
        <v>5</v>
      </c>
      <c r="V432" s="25">
        <v>14</v>
      </c>
      <c r="W432" s="26" t="s">
        <v>2234</v>
      </c>
      <c r="X432" s="26" t="s">
        <v>2235</v>
      </c>
      <c r="Y432" s="30"/>
    </row>
    <row r="433" ht="72" spans="1:25">
      <c r="A433" s="23">
        <v>427</v>
      </c>
      <c r="B433" s="25" t="s">
        <v>69</v>
      </c>
      <c r="C433" s="25" t="s">
        <v>70</v>
      </c>
      <c r="D433" s="25" t="s">
        <v>71</v>
      </c>
      <c r="E433" s="25" t="s">
        <v>745</v>
      </c>
      <c r="F433" s="25" t="s">
        <v>2236</v>
      </c>
      <c r="G433" s="25" t="s">
        <v>2237</v>
      </c>
      <c r="H433" s="24" t="s">
        <v>39</v>
      </c>
      <c r="I433" s="25" t="s">
        <v>2236</v>
      </c>
      <c r="J433" s="24">
        <v>2026.01</v>
      </c>
      <c r="K433" s="24">
        <v>2026.12</v>
      </c>
      <c r="L433" s="25" t="s">
        <v>2238</v>
      </c>
      <c r="M433" s="28" t="s">
        <v>2239</v>
      </c>
      <c r="N433" s="25">
        <v>20</v>
      </c>
      <c r="O433" s="24">
        <v>20</v>
      </c>
      <c r="P433" s="25">
        <v>0</v>
      </c>
      <c r="Q433" s="25">
        <v>1</v>
      </c>
      <c r="R433" s="25">
        <v>54</v>
      </c>
      <c r="S433" s="25">
        <v>232</v>
      </c>
      <c r="T433" s="25">
        <v>0</v>
      </c>
      <c r="U433" s="25">
        <v>4</v>
      </c>
      <c r="V433" s="25">
        <v>10</v>
      </c>
      <c r="W433" s="28" t="s">
        <v>2240</v>
      </c>
      <c r="X433" s="28" t="s">
        <v>2241</v>
      </c>
      <c r="Y433" s="25"/>
    </row>
    <row r="434" ht="26" customHeight="1" spans="1:25">
      <c r="A434" s="23" t="s">
        <v>2242</v>
      </c>
      <c r="B434" s="63"/>
      <c r="C434" s="63"/>
      <c r="D434" s="64"/>
      <c r="E434" s="65"/>
      <c r="F434" s="65"/>
      <c r="G434" s="66"/>
      <c r="H434" s="65"/>
      <c r="I434" s="65"/>
      <c r="J434" s="65"/>
      <c r="K434" s="66"/>
      <c r="L434" s="64"/>
      <c r="M434" s="67"/>
      <c r="N434" s="66">
        <f>SUM(N7:N433)</f>
        <v>16085.63</v>
      </c>
      <c r="O434" s="66">
        <f>SUM(O7:O433)</f>
        <v>14542.1</v>
      </c>
      <c r="P434" s="66">
        <f>SUM(P7:P433)</f>
        <v>1538.93</v>
      </c>
      <c r="Q434" s="66"/>
      <c r="R434" s="66"/>
      <c r="S434" s="66"/>
      <c r="T434" s="66"/>
      <c r="U434" s="66"/>
      <c r="V434" s="66"/>
      <c r="W434" s="67"/>
      <c r="X434" s="67"/>
      <c r="Y434" s="66"/>
    </row>
  </sheetData>
  <autoFilter xmlns:etc="http://www.wps.cn/officeDocument/2017/etCustomData" ref="A6:Y434" etc:filterBottomFollowUsedRange="0">
    <extLst/>
  </autoFilter>
  <mergeCells count="30">
    <mergeCell ref="A1:B1"/>
    <mergeCell ref="A2:Y2"/>
    <mergeCell ref="A3:C3"/>
    <mergeCell ref="W3:Y3"/>
    <mergeCell ref="B4:D4"/>
    <mergeCell ref="J4:K4"/>
    <mergeCell ref="N4:P4"/>
    <mergeCell ref="Q4:V4"/>
    <mergeCell ref="O5:P5"/>
    <mergeCell ref="T5:V5"/>
    <mergeCell ref="A4:A6"/>
    <mergeCell ref="B5:B6"/>
    <mergeCell ref="C5:C6"/>
    <mergeCell ref="D5:D6"/>
    <mergeCell ref="E4:E6"/>
    <mergeCell ref="F4:F6"/>
    <mergeCell ref="G4:G6"/>
    <mergeCell ref="H4:H6"/>
    <mergeCell ref="I4:I6"/>
    <mergeCell ref="J5:J6"/>
    <mergeCell ref="K5:K6"/>
    <mergeCell ref="L4:L6"/>
    <mergeCell ref="M4:M6"/>
    <mergeCell ref="N5:N6"/>
    <mergeCell ref="Q5:Q6"/>
    <mergeCell ref="R5:R6"/>
    <mergeCell ref="S5:S6"/>
    <mergeCell ref="W4:W6"/>
    <mergeCell ref="X4:X6"/>
    <mergeCell ref="Y4:Y6"/>
  </mergeCells>
  <conditionalFormatting sqref="G212">
    <cfRule type="duplicateValues" dxfId="0" priority="4"/>
  </conditionalFormatting>
  <conditionalFormatting sqref="G274:G282">
    <cfRule type="duplicateValues" dxfId="0" priority="1"/>
  </conditionalFormatting>
  <printOptions horizontalCentered="1"/>
  <pageMargins left="0.393055555555556" right="0.393055555555556" top="0.865972222222222" bottom="0.786805555555556" header="0" footer="0"/>
  <pageSetup paperSize="9" scale="65" orientation="landscape" horizontalDpi="600"/>
  <headerFooter/>
  <ignoredErrors>
    <ignoredError sqref="K78:K103 K149:K165 K181:K207 K32:K38 K60:K76 K105:K112" numberStoredAsText="1"/>
  </ignoredErrors>
</worksheet>
</file>

<file path=docProps/app.xml><?xml version="1.0" encoding="utf-8"?>
<Properties xmlns="http://schemas.openxmlformats.org/officeDocument/2006/extended-properties" xmlns:vt="http://schemas.openxmlformats.org/officeDocument/2006/docPropsVTypes">
  <Application>Microsoft Excel</Application>
  <HeadingPairs>
    <vt:vector size="2" baseType="variant">
      <vt:variant>
        <vt:lpstr>工作表</vt:lpstr>
      </vt:variant>
      <vt:variant>
        <vt:i4>1</vt:i4>
      </vt:variant>
    </vt:vector>
  </HeadingPairs>
  <TitlesOfParts>
    <vt:vector size="1" baseType="lpstr">
      <vt:lpstr>湘潭县2026年度巩固拓展脱贫攻坚成果和乡村振兴项目库入库项目</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Administrator</dc:creator>
  <cp:lastModifiedBy>Addict</cp:lastModifiedBy>
  <dcterms:created xsi:type="dcterms:W3CDTF">2023-05-12T11:15:00Z</dcterms:created>
  <dcterms:modified xsi:type="dcterms:W3CDTF">2025-12-29T02:26:12Z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2052-12.1.0.24034</vt:lpwstr>
  </property>
  <property fmtid="{D5CDD505-2E9C-101B-9397-08002B2CF9AE}" pid="3" name="ICV">
    <vt:lpwstr>DE27EF7F01B14385AC98E7936AA467A8_13</vt:lpwstr>
  </property>
  <property fmtid="{D5CDD505-2E9C-101B-9397-08002B2CF9AE}" pid="4" name="CalculationRule">
    <vt:i4>0</vt:i4>
  </property>
</Properties>
</file>