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2025年7月至10月" sheetId="4" r:id="rId1"/>
  </sheets>
  <definedNames>
    <definedName name="_xlnm.Print_Titles" localSheetId="0">'2025年7月至10月'!$1:$4</definedName>
  </definedNames>
  <calcPr calcId="144525" concurrentCalc="0"/>
</workbook>
</file>

<file path=xl/sharedStrings.xml><?xml version="1.0" encoding="utf-8"?>
<sst xmlns="http://schemas.openxmlformats.org/spreadsheetml/2006/main" count="135" uniqueCount="70">
  <si>
    <t>2025湘潭县企业享受社会保险补贴人员公示名册（湖南长乐建材有限公司）</t>
  </si>
  <si>
    <t xml:space="preserve">填报单位（盖章）： 湖南长乐建材有限公司  
                                                                                                    </t>
  </si>
  <si>
    <t>序号</t>
  </si>
  <si>
    <t>姓名</t>
  </si>
  <si>
    <t>性别</t>
  </si>
  <si>
    <t>身份证号码</t>
  </si>
  <si>
    <t>补贴对象类型</t>
  </si>
  <si>
    <t>入职时间</t>
  </si>
  <si>
    <t>当年补贴
起止时间</t>
  </si>
  <si>
    <t>当年补贴月数</t>
  </si>
  <si>
    <t>月缴费金额</t>
  </si>
  <si>
    <t>申请补贴金额（元）</t>
  </si>
  <si>
    <t>合计</t>
  </si>
  <si>
    <t>基本养老保险</t>
  </si>
  <si>
    <t>基本医疗保险</t>
  </si>
  <si>
    <t>失业保险</t>
  </si>
  <si>
    <t>唐惠</t>
  </si>
  <si>
    <t>女</t>
  </si>
  <si>
    <t>430321********7880</t>
  </si>
  <si>
    <t>①</t>
  </si>
  <si>
    <t>7-10月</t>
  </si>
  <si>
    <t>胡声安</t>
  </si>
  <si>
    <t>男</t>
  </si>
  <si>
    <t>430321********7810</t>
  </si>
  <si>
    <t>李贱华</t>
  </si>
  <si>
    <t>432802********7774</t>
  </si>
  <si>
    <t>袁辉</t>
  </si>
  <si>
    <t>430321********7859</t>
  </si>
  <si>
    <t>陈良雄</t>
  </si>
  <si>
    <t>452728********0351</t>
  </si>
  <si>
    <t>袁晓燕</t>
  </si>
  <si>
    <t>430321********7826</t>
  </si>
  <si>
    <t>张爱喜</t>
  </si>
  <si>
    <t>430321********642X</t>
  </si>
  <si>
    <t>陈瑞云</t>
  </si>
  <si>
    <t>350182********1622</t>
  </si>
  <si>
    <t>鄢凤灿</t>
  </si>
  <si>
    <t>430321********2568</t>
  </si>
  <si>
    <t>郭亮</t>
  </si>
  <si>
    <t>430304********2780</t>
  </si>
  <si>
    <t>黄卫军</t>
  </si>
  <si>
    <t>362222********7817</t>
  </si>
  <si>
    <t>唐先明</t>
  </si>
  <si>
    <t>430321********7895</t>
  </si>
  <si>
    <t>彭立春</t>
  </si>
  <si>
    <t>430321********7137</t>
  </si>
  <si>
    <t>万争义</t>
  </si>
  <si>
    <t>430321********5619</t>
  </si>
  <si>
    <t>陈邦志</t>
  </si>
  <si>
    <t>430321********7936</t>
  </si>
  <si>
    <t>③</t>
  </si>
  <si>
    <t>罗林</t>
  </si>
  <si>
    <t>430321********9528</t>
  </si>
  <si>
    <t>唐三术</t>
  </si>
  <si>
    <t>430321********0019</t>
  </si>
  <si>
    <t>7-8月</t>
  </si>
  <si>
    <t>谢智超</t>
  </si>
  <si>
    <t>430111********2168</t>
  </si>
  <si>
    <t>石明星</t>
  </si>
  <si>
    <t>433022********0713</t>
  </si>
  <si>
    <t>唐年丰</t>
  </si>
  <si>
    <t>430321********5616</t>
  </si>
  <si>
    <t>唐勇</t>
  </si>
  <si>
    <t>430321********7116</t>
  </si>
  <si>
    <t>李勇</t>
  </si>
  <si>
    <t>430321********711X</t>
  </si>
  <si>
    <t>7-9月</t>
  </si>
  <si>
    <t>肖守元</t>
  </si>
  <si>
    <t>433023********3816</t>
  </si>
  <si>
    <t xml:space="preserve">     备注： 补贴对象类型：①4050人员 ②低保人员 ③残疾人员 ④军队退役人员 ⑤市州级以上劳动模范 ⑥烈士家属⑦抚养未成年子女的单亲家庭成员⑧城镇“零就业家庭”人员 ⑨毕业年度高校毕业生  ⑩本省建档立卡贫困劳动力。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</si>
</sst>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.5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58" fontId="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J11" sqref="J11"/>
    </sheetView>
  </sheetViews>
  <sheetFormatPr defaultColWidth="9" defaultRowHeight="32" customHeight="1"/>
  <cols>
    <col min="1" max="1" width="4.125" style="3" customWidth="1"/>
    <col min="2" max="2" width="7.75" style="4" customWidth="1"/>
    <col min="3" max="3" width="5.125" style="3" customWidth="1"/>
    <col min="4" max="4" width="20.125" style="5" customWidth="1"/>
    <col min="5" max="5" width="6" style="3" customWidth="1"/>
    <col min="6" max="6" width="11.25" style="3" customWidth="1"/>
    <col min="7" max="7" width="9.8" style="3" customWidth="1"/>
    <col min="8" max="8" width="5.19166666666667" style="3" customWidth="1"/>
    <col min="9" max="9" width="10.5" style="6" customWidth="1"/>
    <col min="10" max="10" width="10.625" style="6" customWidth="1"/>
    <col min="11" max="11" width="8.5" style="6" customWidth="1"/>
    <col min="12" max="12" width="10.75" style="7" customWidth="1"/>
    <col min="13" max="13" width="10.875" style="7" customWidth="1"/>
    <col min="14" max="14" width="10.375" style="7" customWidth="1"/>
    <col min="15" max="15" width="10.125" style="7" customWidth="1"/>
    <col min="16" max="16384" width="9" style="3"/>
  </cols>
  <sheetData>
    <row r="1" customHeight="1" spans="1:15">
      <c r="A1" s="8" t="s">
        <v>0</v>
      </c>
      <c r="B1" s="9"/>
      <c r="C1" s="8"/>
      <c r="D1" s="10"/>
      <c r="E1" s="8"/>
      <c r="F1" s="8"/>
      <c r="G1" s="8"/>
      <c r="H1" s="8"/>
      <c r="I1" s="35"/>
      <c r="J1" s="35"/>
      <c r="K1" s="35"/>
      <c r="L1" s="8"/>
      <c r="M1" s="8"/>
      <c r="N1" s="8"/>
      <c r="O1" s="8"/>
    </row>
    <row r="2" customHeight="1" spans="1:15">
      <c r="A2" s="11" t="s">
        <v>1</v>
      </c>
      <c r="B2" s="12"/>
      <c r="C2" s="11"/>
      <c r="D2" s="11"/>
      <c r="E2" s="11"/>
      <c r="F2" s="11"/>
      <c r="G2" s="11"/>
      <c r="H2" s="11"/>
      <c r="I2" s="36"/>
      <c r="J2" s="36"/>
      <c r="K2" s="36"/>
      <c r="L2" s="37"/>
      <c r="M2" s="37"/>
      <c r="N2" s="37"/>
      <c r="O2" s="37"/>
    </row>
    <row r="3" ht="21" customHeight="1" spans="1:15">
      <c r="A3" s="13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38" t="s">
        <v>10</v>
      </c>
      <c r="J3" s="38"/>
      <c r="K3" s="38"/>
      <c r="L3" s="39" t="s">
        <v>11</v>
      </c>
      <c r="M3" s="39"/>
      <c r="N3" s="39"/>
      <c r="O3" s="40" t="s">
        <v>12</v>
      </c>
    </row>
    <row r="4" customHeight="1" spans="1:15">
      <c r="A4" s="17"/>
      <c r="B4" s="18"/>
      <c r="C4" s="19"/>
      <c r="D4" s="20"/>
      <c r="E4" s="19"/>
      <c r="F4" s="19"/>
      <c r="G4" s="19"/>
      <c r="H4" s="19"/>
      <c r="I4" s="41" t="s">
        <v>13</v>
      </c>
      <c r="J4" s="41" t="s">
        <v>14</v>
      </c>
      <c r="K4" s="41" t="s">
        <v>15</v>
      </c>
      <c r="L4" s="19" t="s">
        <v>13</v>
      </c>
      <c r="M4" s="19" t="s">
        <v>14</v>
      </c>
      <c r="N4" s="19" t="s">
        <v>15</v>
      </c>
      <c r="O4" s="42"/>
    </row>
    <row r="5" s="1" customFormat="1" ht="21" customHeight="1" spans="1:15">
      <c r="A5" s="21">
        <v>1</v>
      </c>
      <c r="B5" s="22" t="s">
        <v>16</v>
      </c>
      <c r="C5" s="23" t="s">
        <v>17</v>
      </c>
      <c r="D5" s="24" t="s">
        <v>18</v>
      </c>
      <c r="E5" s="25" t="s">
        <v>19</v>
      </c>
      <c r="F5" s="26">
        <v>44958</v>
      </c>
      <c r="G5" s="27" t="s">
        <v>20</v>
      </c>
      <c r="H5" s="23">
        <v>4</v>
      </c>
      <c r="I5" s="43">
        <v>679.84</v>
      </c>
      <c r="J5" s="43">
        <v>353.0225</v>
      </c>
      <c r="K5" s="43">
        <v>29.745</v>
      </c>
      <c r="L5" s="43">
        <v>2719.36</v>
      </c>
      <c r="M5" s="43">
        <v>1412.09</v>
      </c>
      <c r="N5" s="43">
        <v>118.98</v>
      </c>
      <c r="O5" s="44">
        <f t="shared" ref="O5:O27" si="0">SUM(L5:N5)</f>
        <v>4250.43</v>
      </c>
    </row>
    <row r="6" s="1" customFormat="1" ht="21" customHeight="1" spans="1:15">
      <c r="A6" s="21">
        <v>2</v>
      </c>
      <c r="B6" s="22" t="s">
        <v>21</v>
      </c>
      <c r="C6" s="23" t="s">
        <v>22</v>
      </c>
      <c r="D6" s="24" t="s">
        <v>23</v>
      </c>
      <c r="E6" s="25" t="s">
        <v>19</v>
      </c>
      <c r="F6" s="26">
        <v>44682</v>
      </c>
      <c r="G6" s="27" t="s">
        <v>20</v>
      </c>
      <c r="H6" s="23">
        <v>4</v>
      </c>
      <c r="I6" s="43">
        <v>679.84</v>
      </c>
      <c r="J6" s="43">
        <v>353.0225</v>
      </c>
      <c r="K6" s="43">
        <v>29.745</v>
      </c>
      <c r="L6" s="43">
        <v>2719.36</v>
      </c>
      <c r="M6" s="43">
        <v>1412.09</v>
      </c>
      <c r="N6" s="43">
        <v>118.98</v>
      </c>
      <c r="O6" s="44">
        <f t="shared" si="0"/>
        <v>4250.43</v>
      </c>
    </row>
    <row r="7" s="1" customFormat="1" ht="21" customHeight="1" spans="1:15">
      <c r="A7" s="21">
        <v>3</v>
      </c>
      <c r="B7" s="22" t="s">
        <v>24</v>
      </c>
      <c r="C7" s="23" t="s">
        <v>22</v>
      </c>
      <c r="D7" s="24" t="s">
        <v>25</v>
      </c>
      <c r="E7" s="25" t="s">
        <v>19</v>
      </c>
      <c r="F7" s="26">
        <v>44287</v>
      </c>
      <c r="G7" s="27" t="s">
        <v>20</v>
      </c>
      <c r="H7" s="23">
        <v>4</v>
      </c>
      <c r="I7" s="43">
        <v>679.84</v>
      </c>
      <c r="J7" s="43">
        <v>353.0225</v>
      </c>
      <c r="K7" s="43">
        <v>29.745</v>
      </c>
      <c r="L7" s="43">
        <v>2719.36</v>
      </c>
      <c r="M7" s="43">
        <v>1412.09</v>
      </c>
      <c r="N7" s="43">
        <v>118.98</v>
      </c>
      <c r="O7" s="44">
        <f t="shared" si="0"/>
        <v>4250.43</v>
      </c>
    </row>
    <row r="8" s="1" customFormat="1" ht="21" customHeight="1" spans="1:15">
      <c r="A8" s="21">
        <v>4</v>
      </c>
      <c r="B8" s="22" t="s">
        <v>26</v>
      </c>
      <c r="C8" s="23" t="s">
        <v>22</v>
      </c>
      <c r="D8" s="24" t="s">
        <v>27</v>
      </c>
      <c r="E8" s="25" t="s">
        <v>19</v>
      </c>
      <c r="F8" s="26">
        <v>43739</v>
      </c>
      <c r="G8" s="27" t="s">
        <v>20</v>
      </c>
      <c r="H8" s="23">
        <v>4</v>
      </c>
      <c r="I8" s="43">
        <v>679.84</v>
      </c>
      <c r="J8" s="43">
        <v>353.0225</v>
      </c>
      <c r="K8" s="43">
        <v>29.745</v>
      </c>
      <c r="L8" s="43">
        <v>2719.36</v>
      </c>
      <c r="M8" s="43">
        <v>1412.09</v>
      </c>
      <c r="N8" s="43">
        <v>118.98</v>
      </c>
      <c r="O8" s="44">
        <f t="shared" si="0"/>
        <v>4250.43</v>
      </c>
    </row>
    <row r="9" s="1" customFormat="1" ht="21" customHeight="1" spans="1:15">
      <c r="A9" s="21">
        <v>5</v>
      </c>
      <c r="B9" s="23" t="s">
        <v>28</v>
      </c>
      <c r="C9" s="23" t="s">
        <v>22</v>
      </c>
      <c r="D9" s="28" t="s">
        <v>29</v>
      </c>
      <c r="E9" s="25" t="s">
        <v>19</v>
      </c>
      <c r="F9" s="26">
        <v>45343</v>
      </c>
      <c r="G9" s="27" t="s">
        <v>20</v>
      </c>
      <c r="H9" s="23">
        <v>4</v>
      </c>
      <c r="I9" s="43">
        <v>679.84</v>
      </c>
      <c r="J9" s="43">
        <v>351.3275</v>
      </c>
      <c r="K9" s="43">
        <v>29.745</v>
      </c>
      <c r="L9" s="43">
        <v>2719.36</v>
      </c>
      <c r="M9" s="43">
        <v>1405.31</v>
      </c>
      <c r="N9" s="43">
        <v>118.98</v>
      </c>
      <c r="O9" s="44">
        <f t="shared" si="0"/>
        <v>4243.65</v>
      </c>
    </row>
    <row r="10" s="1" customFormat="1" ht="21" customHeight="1" spans="1:15">
      <c r="A10" s="21">
        <v>6</v>
      </c>
      <c r="B10" s="22" t="s">
        <v>30</v>
      </c>
      <c r="C10" s="23" t="s">
        <v>17</v>
      </c>
      <c r="D10" s="24" t="s">
        <v>31</v>
      </c>
      <c r="E10" s="25" t="s">
        <v>19</v>
      </c>
      <c r="F10" s="26">
        <v>45421</v>
      </c>
      <c r="G10" s="27" t="s">
        <v>20</v>
      </c>
      <c r="H10" s="23">
        <v>4</v>
      </c>
      <c r="I10" s="43">
        <v>679.84</v>
      </c>
      <c r="J10" s="43">
        <v>351.3275</v>
      </c>
      <c r="K10" s="43">
        <v>29.745</v>
      </c>
      <c r="L10" s="43">
        <v>2719.36</v>
      </c>
      <c r="M10" s="43">
        <v>1405.31</v>
      </c>
      <c r="N10" s="43">
        <v>118.98</v>
      </c>
      <c r="O10" s="44">
        <f t="shared" si="0"/>
        <v>4243.65</v>
      </c>
    </row>
    <row r="11" s="1" customFormat="1" ht="21" customHeight="1" spans="1:15">
      <c r="A11" s="21">
        <v>7</v>
      </c>
      <c r="B11" s="22" t="s">
        <v>32</v>
      </c>
      <c r="C11" s="23" t="s">
        <v>17</v>
      </c>
      <c r="D11" s="24" t="s">
        <v>33</v>
      </c>
      <c r="E11" s="25" t="s">
        <v>19</v>
      </c>
      <c r="F11" s="26">
        <v>45349</v>
      </c>
      <c r="G11" s="27" t="s">
        <v>20</v>
      </c>
      <c r="H11" s="23">
        <v>4</v>
      </c>
      <c r="I11" s="43">
        <v>679.84</v>
      </c>
      <c r="J11" s="43">
        <v>351.3275</v>
      </c>
      <c r="K11" s="43">
        <v>29.745</v>
      </c>
      <c r="L11" s="43">
        <v>2719.36</v>
      </c>
      <c r="M11" s="43">
        <v>1405.31</v>
      </c>
      <c r="N11" s="43">
        <v>118.98</v>
      </c>
      <c r="O11" s="44">
        <f t="shared" si="0"/>
        <v>4243.65</v>
      </c>
    </row>
    <row r="12" s="1" customFormat="1" ht="21" customHeight="1" spans="1:15">
      <c r="A12" s="21">
        <v>8</v>
      </c>
      <c r="B12" s="22" t="s">
        <v>34</v>
      </c>
      <c r="C12" s="23" t="s">
        <v>17</v>
      </c>
      <c r="D12" s="24" t="s">
        <v>35</v>
      </c>
      <c r="E12" s="25" t="s">
        <v>19</v>
      </c>
      <c r="F12" s="26">
        <v>44963</v>
      </c>
      <c r="G12" s="27" t="s">
        <v>20</v>
      </c>
      <c r="H12" s="23">
        <v>4</v>
      </c>
      <c r="I12" s="43">
        <v>679.84</v>
      </c>
      <c r="J12" s="43">
        <v>353.0225</v>
      </c>
      <c r="K12" s="43">
        <v>29.745</v>
      </c>
      <c r="L12" s="43">
        <v>2719.36</v>
      </c>
      <c r="M12" s="43">
        <v>1412.09</v>
      </c>
      <c r="N12" s="43">
        <v>118.98</v>
      </c>
      <c r="O12" s="44">
        <f t="shared" si="0"/>
        <v>4250.43</v>
      </c>
    </row>
    <row r="13" s="1" customFormat="1" ht="21" customHeight="1" spans="1:15">
      <c r="A13" s="21">
        <v>9</v>
      </c>
      <c r="B13" s="22" t="s">
        <v>36</v>
      </c>
      <c r="C13" s="23" t="s">
        <v>17</v>
      </c>
      <c r="D13" s="24" t="s">
        <v>37</v>
      </c>
      <c r="E13" s="25" t="s">
        <v>19</v>
      </c>
      <c r="F13" s="26">
        <v>45561</v>
      </c>
      <c r="G13" s="27" t="s">
        <v>20</v>
      </c>
      <c r="H13" s="23">
        <v>4</v>
      </c>
      <c r="I13" s="43">
        <v>679.84</v>
      </c>
      <c r="J13" s="43">
        <v>351.3275</v>
      </c>
      <c r="K13" s="43">
        <v>29.745</v>
      </c>
      <c r="L13" s="43">
        <v>2719.36</v>
      </c>
      <c r="M13" s="43">
        <v>1405.31</v>
      </c>
      <c r="N13" s="43">
        <v>118.98</v>
      </c>
      <c r="O13" s="44">
        <f t="shared" si="0"/>
        <v>4243.65</v>
      </c>
    </row>
    <row r="14" s="1" customFormat="1" ht="21" customHeight="1" spans="1:15">
      <c r="A14" s="21">
        <v>10</v>
      </c>
      <c r="B14" s="22" t="s">
        <v>38</v>
      </c>
      <c r="C14" s="23" t="s">
        <v>17</v>
      </c>
      <c r="D14" s="24" t="s">
        <v>39</v>
      </c>
      <c r="E14" s="25" t="s">
        <v>19</v>
      </c>
      <c r="F14" s="26">
        <v>45546</v>
      </c>
      <c r="G14" s="27" t="s">
        <v>20</v>
      </c>
      <c r="H14" s="23">
        <v>4</v>
      </c>
      <c r="I14" s="43">
        <v>679.84</v>
      </c>
      <c r="J14" s="43">
        <v>351.3275</v>
      </c>
      <c r="K14" s="43">
        <v>29.745</v>
      </c>
      <c r="L14" s="43">
        <v>2719.36</v>
      </c>
      <c r="M14" s="43">
        <v>1405.31</v>
      </c>
      <c r="N14" s="43">
        <v>118.98</v>
      </c>
      <c r="O14" s="44">
        <f t="shared" si="0"/>
        <v>4243.65</v>
      </c>
    </row>
    <row r="15" s="1" customFormat="1" ht="21" customHeight="1" spans="1:15">
      <c r="A15" s="21">
        <v>11</v>
      </c>
      <c r="B15" s="22" t="s">
        <v>40</v>
      </c>
      <c r="C15" s="23" t="s">
        <v>22</v>
      </c>
      <c r="D15" s="24" t="s">
        <v>41</v>
      </c>
      <c r="E15" s="25" t="s">
        <v>19</v>
      </c>
      <c r="F15" s="26">
        <v>45368</v>
      </c>
      <c r="G15" s="27" t="s">
        <v>20</v>
      </c>
      <c r="H15" s="23">
        <v>4</v>
      </c>
      <c r="I15" s="43">
        <v>679.84</v>
      </c>
      <c r="J15" s="43">
        <v>353.0225</v>
      </c>
      <c r="K15" s="43">
        <v>29.745</v>
      </c>
      <c r="L15" s="43">
        <v>2719.36</v>
      </c>
      <c r="M15" s="43">
        <v>1412.09</v>
      </c>
      <c r="N15" s="43">
        <v>118.98</v>
      </c>
      <c r="O15" s="44">
        <f t="shared" si="0"/>
        <v>4250.43</v>
      </c>
    </row>
    <row r="16" s="1" customFormat="1" ht="21" customHeight="1" spans="1:15">
      <c r="A16" s="21">
        <v>12</v>
      </c>
      <c r="B16" s="22" t="s">
        <v>42</v>
      </c>
      <c r="C16" s="23" t="s">
        <v>22</v>
      </c>
      <c r="D16" s="24" t="s">
        <v>43</v>
      </c>
      <c r="E16" s="25" t="s">
        <v>19</v>
      </c>
      <c r="F16" s="26">
        <v>45717</v>
      </c>
      <c r="G16" s="27" t="s">
        <v>20</v>
      </c>
      <c r="H16" s="23">
        <v>4</v>
      </c>
      <c r="I16" s="43">
        <v>689.28</v>
      </c>
      <c r="J16" s="43">
        <v>374.8</v>
      </c>
      <c r="K16" s="43">
        <v>30.16</v>
      </c>
      <c r="L16" s="43">
        <v>2757.12</v>
      </c>
      <c r="M16" s="43">
        <v>1499.2</v>
      </c>
      <c r="N16" s="43">
        <v>120.64</v>
      </c>
      <c r="O16" s="44">
        <f t="shared" si="0"/>
        <v>4376.96</v>
      </c>
    </row>
    <row r="17" s="1" customFormat="1" ht="21" customHeight="1" spans="1:15">
      <c r="A17" s="21">
        <v>13</v>
      </c>
      <c r="B17" s="22" t="s">
        <v>44</v>
      </c>
      <c r="C17" s="23" t="s">
        <v>22</v>
      </c>
      <c r="D17" s="24" t="s">
        <v>45</v>
      </c>
      <c r="E17" s="25" t="s">
        <v>19</v>
      </c>
      <c r="F17" s="26">
        <v>45717</v>
      </c>
      <c r="G17" s="27" t="s">
        <v>20</v>
      </c>
      <c r="H17" s="23">
        <v>4</v>
      </c>
      <c r="I17" s="43">
        <v>679.84</v>
      </c>
      <c r="J17" s="43">
        <v>353.0225</v>
      </c>
      <c r="K17" s="43">
        <v>29.745</v>
      </c>
      <c r="L17" s="43">
        <v>2719.36</v>
      </c>
      <c r="M17" s="43">
        <v>1412.09</v>
      </c>
      <c r="N17" s="43">
        <v>118.98</v>
      </c>
      <c r="O17" s="44">
        <f t="shared" si="0"/>
        <v>4250.43</v>
      </c>
    </row>
    <row r="18" s="1" customFormat="1" ht="21" customHeight="1" spans="1:15">
      <c r="A18" s="21">
        <v>14</v>
      </c>
      <c r="B18" s="22" t="s">
        <v>46</v>
      </c>
      <c r="C18" s="23" t="s">
        <v>22</v>
      </c>
      <c r="D18" s="24" t="s">
        <v>47</v>
      </c>
      <c r="E18" s="25" t="s">
        <v>19</v>
      </c>
      <c r="F18" s="26">
        <v>45717</v>
      </c>
      <c r="G18" s="27" t="s">
        <v>20</v>
      </c>
      <c r="H18" s="23">
        <v>4</v>
      </c>
      <c r="I18" s="43">
        <v>679.84</v>
      </c>
      <c r="J18" s="43">
        <v>353.0225</v>
      </c>
      <c r="K18" s="43">
        <v>29.745</v>
      </c>
      <c r="L18" s="43">
        <v>2719.36</v>
      </c>
      <c r="M18" s="43">
        <v>1412.09</v>
      </c>
      <c r="N18" s="43">
        <v>118.98</v>
      </c>
      <c r="O18" s="44">
        <f t="shared" si="0"/>
        <v>4250.43</v>
      </c>
    </row>
    <row r="19" s="1" customFormat="1" ht="21" customHeight="1" spans="1:15">
      <c r="A19" s="21">
        <v>15</v>
      </c>
      <c r="B19" s="22" t="s">
        <v>48</v>
      </c>
      <c r="C19" s="23" t="s">
        <v>22</v>
      </c>
      <c r="D19" s="24" t="s">
        <v>49</v>
      </c>
      <c r="E19" s="25" t="s">
        <v>50</v>
      </c>
      <c r="F19" s="26">
        <v>45717</v>
      </c>
      <c r="G19" s="27" t="s">
        <v>20</v>
      </c>
      <c r="H19" s="23">
        <v>4</v>
      </c>
      <c r="I19" s="43">
        <v>679.84</v>
      </c>
      <c r="J19" s="43">
        <v>353.0225</v>
      </c>
      <c r="K19" s="43">
        <v>29.745</v>
      </c>
      <c r="L19" s="43">
        <v>2719.36</v>
      </c>
      <c r="M19" s="43">
        <v>1412.09</v>
      </c>
      <c r="N19" s="43">
        <v>118.98</v>
      </c>
      <c r="O19" s="44">
        <f t="shared" si="0"/>
        <v>4250.43</v>
      </c>
    </row>
    <row r="20" s="1" customFormat="1" ht="21" customHeight="1" spans="1:15">
      <c r="A20" s="21">
        <v>16</v>
      </c>
      <c r="B20" s="22" t="s">
        <v>51</v>
      </c>
      <c r="C20" s="23" t="s">
        <v>17</v>
      </c>
      <c r="D20" s="24" t="s">
        <v>52</v>
      </c>
      <c r="E20" s="25" t="s">
        <v>19</v>
      </c>
      <c r="F20" s="26">
        <v>45717</v>
      </c>
      <c r="G20" s="27" t="s">
        <v>20</v>
      </c>
      <c r="H20" s="23">
        <v>4</v>
      </c>
      <c r="I20" s="43">
        <v>689.28</v>
      </c>
      <c r="J20" s="43">
        <v>351.3275</v>
      </c>
      <c r="K20" s="43">
        <v>30.16</v>
      </c>
      <c r="L20" s="43">
        <v>2757.12</v>
      </c>
      <c r="M20" s="43">
        <v>1405.31</v>
      </c>
      <c r="N20" s="43">
        <v>120.64</v>
      </c>
      <c r="O20" s="44">
        <f t="shared" si="0"/>
        <v>4283.07</v>
      </c>
    </row>
    <row r="21" s="1" customFormat="1" ht="21" customHeight="1" spans="1:15">
      <c r="A21" s="21">
        <v>17</v>
      </c>
      <c r="B21" s="29" t="s">
        <v>53</v>
      </c>
      <c r="C21" s="23" t="s">
        <v>22</v>
      </c>
      <c r="D21" s="24" t="s">
        <v>54</v>
      </c>
      <c r="E21" s="25" t="s">
        <v>19</v>
      </c>
      <c r="F21" s="26">
        <v>45351</v>
      </c>
      <c r="G21" s="27" t="s">
        <v>55</v>
      </c>
      <c r="H21" s="23">
        <v>2</v>
      </c>
      <c r="I21" s="43">
        <v>689.28</v>
      </c>
      <c r="J21" s="43">
        <v>350.35</v>
      </c>
      <c r="K21" s="43">
        <v>30.16</v>
      </c>
      <c r="L21" s="43">
        <v>1378.56</v>
      </c>
      <c r="M21" s="43">
        <v>700.7</v>
      </c>
      <c r="N21" s="43">
        <v>60.32</v>
      </c>
      <c r="O21" s="44">
        <f t="shared" si="0"/>
        <v>2139.58</v>
      </c>
    </row>
    <row r="22" s="1" customFormat="1" ht="21" customHeight="1" spans="1:15">
      <c r="A22" s="21">
        <v>18</v>
      </c>
      <c r="B22" s="29" t="s">
        <v>56</v>
      </c>
      <c r="C22" s="23" t="s">
        <v>17</v>
      </c>
      <c r="D22" s="24" t="s">
        <v>57</v>
      </c>
      <c r="E22" s="25" t="s">
        <v>19</v>
      </c>
      <c r="F22" s="26">
        <v>44397</v>
      </c>
      <c r="G22" s="27" t="s">
        <v>55</v>
      </c>
      <c r="H22" s="23">
        <v>2</v>
      </c>
      <c r="I22" s="43">
        <v>689.28</v>
      </c>
      <c r="J22" s="43">
        <v>352.61</v>
      </c>
      <c r="K22" s="43">
        <v>30.16</v>
      </c>
      <c r="L22" s="43">
        <v>1378.56</v>
      </c>
      <c r="M22" s="43">
        <v>705.22</v>
      </c>
      <c r="N22" s="43">
        <v>60.32</v>
      </c>
      <c r="O22" s="44">
        <f t="shared" si="0"/>
        <v>2144.1</v>
      </c>
    </row>
    <row r="23" s="1" customFormat="1" ht="21" customHeight="1" spans="1:15">
      <c r="A23" s="21">
        <v>19</v>
      </c>
      <c r="B23" s="29" t="s">
        <v>58</v>
      </c>
      <c r="C23" s="23" t="s">
        <v>22</v>
      </c>
      <c r="D23" s="24" t="s">
        <v>59</v>
      </c>
      <c r="E23" s="25" t="s">
        <v>19</v>
      </c>
      <c r="F23" s="26">
        <v>45566</v>
      </c>
      <c r="G23" s="27" t="s">
        <v>55</v>
      </c>
      <c r="H23" s="23">
        <v>2</v>
      </c>
      <c r="I23" s="43">
        <v>689.28</v>
      </c>
      <c r="J23" s="43">
        <v>352.61</v>
      </c>
      <c r="K23" s="43">
        <v>30.16</v>
      </c>
      <c r="L23" s="43">
        <v>1378.56</v>
      </c>
      <c r="M23" s="43">
        <v>705.22</v>
      </c>
      <c r="N23" s="43">
        <v>60.32</v>
      </c>
      <c r="O23" s="44">
        <f t="shared" si="0"/>
        <v>2144.1</v>
      </c>
    </row>
    <row r="24" s="1" customFormat="1" ht="21" customHeight="1" spans="1:15">
      <c r="A24" s="21">
        <v>20</v>
      </c>
      <c r="B24" s="29" t="s">
        <v>60</v>
      </c>
      <c r="C24" s="23" t="s">
        <v>22</v>
      </c>
      <c r="D24" s="24" t="s">
        <v>61</v>
      </c>
      <c r="E24" s="25" t="s">
        <v>19</v>
      </c>
      <c r="F24" s="26">
        <v>45748</v>
      </c>
      <c r="G24" s="27" t="s">
        <v>55</v>
      </c>
      <c r="H24" s="23">
        <v>2</v>
      </c>
      <c r="I24" s="43">
        <v>689.28</v>
      </c>
      <c r="J24" s="43">
        <v>350.35</v>
      </c>
      <c r="K24" s="43">
        <v>30.16</v>
      </c>
      <c r="L24" s="43">
        <v>1378.56</v>
      </c>
      <c r="M24" s="43">
        <v>700.7</v>
      </c>
      <c r="N24" s="43">
        <v>60.32</v>
      </c>
      <c r="O24" s="44">
        <f t="shared" si="0"/>
        <v>2139.58</v>
      </c>
    </row>
    <row r="25" s="1" customFormat="1" ht="21" customHeight="1" spans="1:15">
      <c r="A25" s="21">
        <v>21</v>
      </c>
      <c r="B25" s="29" t="s">
        <v>62</v>
      </c>
      <c r="C25" s="23" t="s">
        <v>22</v>
      </c>
      <c r="D25" s="24" t="s">
        <v>63</v>
      </c>
      <c r="E25" s="25" t="s">
        <v>19</v>
      </c>
      <c r="F25" s="26">
        <v>45809</v>
      </c>
      <c r="G25" s="27" t="s">
        <v>55</v>
      </c>
      <c r="H25" s="23">
        <v>2</v>
      </c>
      <c r="I25" s="43">
        <v>689.28</v>
      </c>
      <c r="J25" s="43">
        <v>350.35</v>
      </c>
      <c r="K25" s="43">
        <v>30.16</v>
      </c>
      <c r="L25" s="43">
        <v>1378.56</v>
      </c>
      <c r="M25" s="43">
        <v>700.7</v>
      </c>
      <c r="N25" s="43">
        <v>60.32</v>
      </c>
      <c r="O25" s="44">
        <f t="shared" si="0"/>
        <v>2139.58</v>
      </c>
    </row>
    <row r="26" s="1" customFormat="1" ht="21" customHeight="1" spans="1:15">
      <c r="A26" s="21">
        <v>22</v>
      </c>
      <c r="B26" s="29" t="s">
        <v>64</v>
      </c>
      <c r="C26" s="23" t="s">
        <v>22</v>
      </c>
      <c r="D26" s="24" t="s">
        <v>65</v>
      </c>
      <c r="E26" s="25" t="s">
        <v>19</v>
      </c>
      <c r="F26" s="26">
        <v>45566</v>
      </c>
      <c r="G26" s="27" t="s">
        <v>66</v>
      </c>
      <c r="H26" s="23">
        <v>3</v>
      </c>
      <c r="I26" s="43">
        <v>689.28</v>
      </c>
      <c r="J26" s="43">
        <v>352.61</v>
      </c>
      <c r="K26" s="43">
        <v>30.16</v>
      </c>
      <c r="L26" s="43">
        <v>2067.84</v>
      </c>
      <c r="M26" s="43">
        <v>1057.83</v>
      </c>
      <c r="N26" s="43">
        <v>90.48</v>
      </c>
      <c r="O26" s="44">
        <f t="shared" si="0"/>
        <v>3216.15</v>
      </c>
    </row>
    <row r="27" s="1" customFormat="1" ht="21" customHeight="1" spans="1:15">
      <c r="A27" s="21">
        <v>23</v>
      </c>
      <c r="B27" s="29" t="s">
        <v>67</v>
      </c>
      <c r="C27" s="23" t="s">
        <v>22</v>
      </c>
      <c r="D27" s="24" t="s">
        <v>68</v>
      </c>
      <c r="E27" s="25" t="s">
        <v>19</v>
      </c>
      <c r="F27" s="26">
        <v>45839</v>
      </c>
      <c r="G27" s="27" t="s">
        <v>66</v>
      </c>
      <c r="H27" s="23">
        <v>3</v>
      </c>
      <c r="I27" s="43">
        <v>689.28</v>
      </c>
      <c r="J27" s="43">
        <v>350.35</v>
      </c>
      <c r="K27" s="43">
        <v>30.16</v>
      </c>
      <c r="L27" s="43">
        <v>2067.84</v>
      </c>
      <c r="M27" s="43">
        <v>1051.05</v>
      </c>
      <c r="N27" s="43">
        <v>90.48</v>
      </c>
      <c r="O27" s="44">
        <f t="shared" si="0"/>
        <v>3209.37</v>
      </c>
    </row>
    <row r="28" s="2" customFormat="1" ht="21" customHeight="1" spans="1:15">
      <c r="A28" s="23"/>
      <c r="B28" s="30"/>
      <c r="C28" s="31"/>
      <c r="D28" s="32"/>
      <c r="E28" s="31"/>
      <c r="F28" s="33"/>
      <c r="G28" s="31"/>
      <c r="H28" s="31"/>
      <c r="I28" s="45"/>
      <c r="J28" s="45"/>
      <c r="K28" s="45"/>
      <c r="L28" s="45">
        <f>SUM(L5:L27)</f>
        <v>54613.76</v>
      </c>
      <c r="M28" s="45">
        <f>SUM(M5:M27)</f>
        <v>28261.29</v>
      </c>
      <c r="N28" s="45">
        <f>SUM(N5:N27)</f>
        <v>2389.56</v>
      </c>
      <c r="O28" s="46">
        <f>SUM(O5:O27)</f>
        <v>85264.61</v>
      </c>
    </row>
    <row r="29" ht="24" customHeight="1" spans="1:15">
      <c r="A29" s="34" t="s">
        <v>69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ht="28" customHeight="1" spans="1:1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</sheetData>
  <mergeCells count="14">
    <mergeCell ref="A1:O1"/>
    <mergeCell ref="A2:O2"/>
    <mergeCell ref="I3:K3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A29:O30"/>
  </mergeCells>
  <pageMargins left="0.393055555555556" right="0.236111111111111" top="0.156944444444444" bottom="0.511805555555556" header="0.156944444444444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2025年7月至10月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旋乐</cp:lastModifiedBy>
  <dcterms:created xsi:type="dcterms:W3CDTF">2019-12-27T02:23:00Z</dcterms:created>
  <dcterms:modified xsi:type="dcterms:W3CDTF">2025-11-11T02:35:27Z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F4EB6C45C27C4E05B91FBF49E40A5484_13</vt:lpwstr>
  </property>
</Properties>
</file>