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湘潭县2025年度中央财政衔接推进乡村振兴补助资金项目安排计划" sheetId="2" r:id="rId1"/>
  </sheets>
  <definedNames>
    <definedName name="_xlnm._FilterDatabase" localSheetId="0" hidden="1">湘潭县2025年度中央财政衔接推进乡村振兴补助资金项目安排计划!$A$5:$Y$149</definedName>
    <definedName name="_xlnm.Print_Titles" localSheetId="0">湘潭县2025年度中央财政衔接推进乡村振兴补助资金项目安排计划!$3:$5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<sst xmlns="http://schemas.openxmlformats.org/spreadsheetml/2006/main" count="1767" uniqueCount="894">
  <si>
    <t>附件：</t>
  </si>
  <si>
    <t>湘潭县2025年度中央财政衔接推进乡村振兴补助资金项目安排计划表</t>
  </si>
  <si>
    <t>序号</t>
  </si>
  <si>
    <t>项目类别</t>
  </si>
  <si>
    <t>乡</t>
  </si>
  <si>
    <t>村</t>
  </si>
  <si>
    <t>项目名称</t>
  </si>
  <si>
    <t>建设
性质</t>
  </si>
  <si>
    <t>实施地点</t>
  </si>
  <si>
    <t>时间进度</t>
  </si>
  <si>
    <t>责任单位</t>
  </si>
  <si>
    <t>建设内容及规模</t>
  </si>
  <si>
    <t>资金规模和筹资方式</t>
  </si>
  <si>
    <t>受益对象</t>
  </si>
  <si>
    <t>绩效目标</t>
  </si>
  <si>
    <t>联农带农机制</t>
  </si>
  <si>
    <t>项目
类型</t>
  </si>
  <si>
    <t>二级项目类型</t>
  </si>
  <si>
    <t>项目
子类型</t>
  </si>
  <si>
    <t>计划开
工时间</t>
  </si>
  <si>
    <t>计划完
工时间</t>
  </si>
  <si>
    <t>项目
预算
总投资
（万元）</t>
  </si>
  <si>
    <t>其中</t>
  </si>
  <si>
    <t>受益
村数（个）</t>
  </si>
  <si>
    <t>受益
户数（户）</t>
  </si>
  <si>
    <t>受益
人口数（人）</t>
  </si>
  <si>
    <t>财政
资金
（万元）</t>
  </si>
  <si>
    <t>其他
资金
（万元）</t>
  </si>
  <si>
    <t>受益
脱贫
村数（个）</t>
  </si>
  <si>
    <t>受益脱贫户数及防止返贫监测对象户数（户）</t>
  </si>
  <si>
    <t>受益脱贫人口数及防止返贫监测对象人口数（人）</t>
  </si>
  <si>
    <t>产业发展项目</t>
  </si>
  <si>
    <t>配套基础设施项目</t>
  </si>
  <si>
    <t>小型农田水利设施建设</t>
  </si>
  <si>
    <t>易俗河镇</t>
  </si>
  <si>
    <t>高岭村</t>
  </si>
  <si>
    <t>2025年易俗河镇高岭村许家冲山塘整修项目</t>
  </si>
  <si>
    <t>巩固提升类</t>
  </si>
  <si>
    <t>易俗河镇高岭村</t>
  </si>
  <si>
    <t>易俗河镇高岭村村民委员会</t>
  </si>
  <si>
    <t>高岭村曹家组水家冲塘:1、塘基斜坡硬化：长度100m*高度10m*厚度0.12m， 共计120m3;  2、塘基面硬化：长度87m*高度3.5m*厚度0.2m， 共计60.9m3；3、外坡机械挖机拖土回填压实整平：长度87m*高度10m*宽度3m， 共计2610m3</t>
  </si>
  <si>
    <t>加固工程量≥180.9立方米；机械挖机拖土回填≥2610立方米；项目验收合格率100%；项目完成及时率100%；加固补助≥565元/立方米；机械挖机拖土回填≥18元/立方米；特色产业带动增加脱贫（监测）人口收入（总收入）≥200元/人/年；受益脱贫（监测）人口数≥6户25人；保障周边生产生活人口≥76户290人；对生态环境无不良影响；工程设计使用年限≥10年；受益脱贫人口满意度≥95%</t>
  </si>
  <si>
    <t>通过项目的实施解决了5个组435亩农田农业生产灌溉用水难题，保障了295名人民群众生活用水。</t>
  </si>
  <si>
    <t>乡村建设行动</t>
  </si>
  <si>
    <t>农村基础设施</t>
  </si>
  <si>
    <t>产业路、资源路、旅游路建设</t>
  </si>
  <si>
    <t>麦子石村</t>
  </si>
  <si>
    <t>2025年易俗河镇麦子石村道路建设项目</t>
  </si>
  <si>
    <t>巩固提升类项目</t>
  </si>
  <si>
    <t>易俗河镇麦子石村</t>
  </si>
  <si>
    <t>易俗河镇麦子石村村民委员会</t>
  </si>
  <si>
    <t>易俗河镇麦子石村夏竹组组道：1.路基平整600米×4米（2400㎡）；2.硬化600米×3.5米×0.2米（420m³）</t>
  </si>
  <si>
    <t>路基平整≥2400㎡；道路硬化≥420m³；项目验收合格率100%；项目完成及时率100%；路基平整补助≥8元/㎡；道路硬化补助≥430元/m³；特色产业带动增加脱贫（监测）人口收入（总收入）≥200元/人/年；受益脱贫（监测）人口数≥5户11人；保障周边生产生活人口≥38户130人；对生态环境无不良影响；项目持续收益年限≥10年；受益脱贫人口满意度≥95%</t>
  </si>
  <si>
    <t>通过项目的实施解决了4个组110户560人的出行困难问题，保障了人民群众生活质量。</t>
  </si>
  <si>
    <t>农村道路建设（通村、通户路）</t>
  </si>
  <si>
    <t>黄竹村</t>
  </si>
  <si>
    <t>2025年易俗河镇黄竹村
村内道路基础建设项目</t>
  </si>
  <si>
    <t>易俗河镇黄竹村</t>
  </si>
  <si>
    <t>黄竹村村民委员会</t>
  </si>
  <si>
    <t>黄竹村对鸡婆组至四新组道路硬化1300米×3米×0.18米；</t>
  </si>
  <si>
    <t>道路硬化≥702立方米；项目验收合格率100%；项目完成及时率100%；道路硬化补助≥284元/立方米；特色产业带动增加脱贫（监测）人口收入（总收入）≥200元/人/年；受益脱贫（监测）人口数≥2户5人；保障周边生产生活人口≥21户102人；；对生态环境无不良影响；项目持续收益年限≥10年；受益脱贫人口满意度≥95%</t>
  </si>
  <si>
    <t>通过项目的实施解决了3个组21户102人的出行困难问题，保障了人民群众生活质量。</t>
  </si>
  <si>
    <t>加工流通项目</t>
  </si>
  <si>
    <t>产地初加工和精深加工</t>
  </si>
  <si>
    <t>谷洪村</t>
  </si>
  <si>
    <t>2025年易俗河镇谷洪村油菜榨油项目</t>
  </si>
  <si>
    <t>易俗河镇谷洪村</t>
  </si>
  <si>
    <t>易俗河镇谷洪村村民委员会</t>
  </si>
  <si>
    <t>易俗河镇谷洪村引进榨油炼油设备一套</t>
  </si>
  <si>
    <t>榨油炼油设备≥一套；日加工能力≥400kg；项目完成及时率100%；榨油炼油设备≥13万元/套；特色产业带动增加脱贫（监测）人口收入（总收入）≥200元/人/年；特色产业带动村级集体经济≥0.5万/年；受益脱贫人口数≥5户12人；对生态环境无不良影响；项目持续收益年限≥5年；受益脱贫（监测）人口满意度≥95%</t>
  </si>
  <si>
    <t>委托合作社，发展炼油产业，发放收益分红，带动脱贫户5户12户均增收200元以上</t>
  </si>
  <si>
    <t>生产项目</t>
  </si>
  <si>
    <t>种植业基地</t>
  </si>
  <si>
    <t>2025年易俗河镇谷洪村仓储基地建设项目</t>
  </si>
  <si>
    <t>易俗河镇谷洪村：建设稻谷、油菜、榨油厂房600平方米</t>
  </si>
  <si>
    <t>建设稻谷、油菜、榨油厂房≥600㎡；日加工能力≥400kg；项目完成及时率100%；建设稻谷、油菜、榨油厂房补助≥278元/㎡；特色产业带动增加脱贫（监测）人口收入（总收入）≥200元/人/年；特色产业带动村级集体经济≥0.5万/年；受益脱贫人口数≥5户12人；对生态环境无不良影响；项目持续收益年限≥5年；受益脱贫（监测）人口满意度≥95%</t>
  </si>
  <si>
    <t>石壁村</t>
  </si>
  <si>
    <t>2025年易俗河镇石壁村水稻种植基地建设项目</t>
  </si>
  <si>
    <t>易俗河镇石壁村</t>
  </si>
  <si>
    <t>易俗河镇石壁村委托专业合作社购置久保田收割机1台</t>
  </si>
  <si>
    <t>购置久保田收割机≥1台，项目验收合格率100%；，项目完成及时率≥100%，久保田收割机补助≥20万元/台；特色产业带动增加脱贫（监测）人口收入（总收入）≥800元/户/年，受益脱贫（监测）人口数≥10户20人，保障周边生产生活人口≥200户402人，对生态环境的影响无不良影响,项目持续收益年限≥5年，受益脱贫人口满意度≥95%</t>
  </si>
  <si>
    <t>采用直接分红、技术培训等方式带动监测户、脱贫户10户20人增收800元/户/年</t>
  </si>
  <si>
    <t>2025年易俗河镇麦子石村种植业基地配套产业路</t>
  </si>
  <si>
    <t>易俗河镇麦子石村种植业基地内千江片至竹山片产业路修缮：道路长580米*宽3.5米*0.2米厚</t>
  </si>
  <si>
    <t>道路硬化≥406m³；项目验收合格率100%；项目完成及时率100%；道路硬化补助≥492元/m³；特色产业带动增加脱贫（监测）人口收入（总收入）≥100元/户/年；受益脱贫（监测）人口数≥3户3人；保障周边生产生活人口≥52户208人；对生态环境无不良影响,项目持续收益年限≥10年，受益脱贫人口满意度≥95%</t>
  </si>
  <si>
    <t>通过项目的实施解决了2个组52户208人的出行困难问题，保障了人民群众生活质量。</t>
  </si>
  <si>
    <t>乌石镇</t>
  </si>
  <si>
    <t>乌石峰村</t>
  </si>
  <si>
    <t>2025年乌石镇乌石峰村产业路建设项目</t>
  </si>
  <si>
    <t>乌石镇乌石峰村细湾组新建道路建设，路基护砌平整，道路总长度400米，宽5.5米。</t>
  </si>
  <si>
    <t>道路建设长度≥400米，道路平整400米，项目（工程）验收合格率100%，项目（工程）完成及时率100%，道路护砌平整（含人工）≥750元/米，受益脱贫（监测）人口数≥16人，受益群众人口≥125人，交通通达率较上年提高50%，工程设计使用年限10年，受益脱贫（监测）人口满意度90%</t>
  </si>
  <si>
    <t>改善出入道路的质量，节省出行时间，解决脱贫户（监测户）7户16人，一般户36户125人的出行问题，提高来往的通行效率。</t>
  </si>
  <si>
    <t>2025年乌石镇乌石峰村文旅项目配套生产用水设施建设项目</t>
  </si>
  <si>
    <t>1.打井取水：在项目地合适位置打1口水井，深度约200米，配置1台功率3千瓦的潜水泵，负责抽取地下水，满足文旅项目生产用水供应。2.铺设管道：铺设主管道800米连接水井与各用水区，并安装必要的阀门，确保用水顺畅。3.简单储水：建造1座50立方米的小型蓄水池，用于储存原水，保障用水稳定。</t>
  </si>
  <si>
    <t>1.工程质量目标：严格遵循施工标准与设计方案，水井、蓄水池等主体结构验收合格率达100%，管道铺设、设备安装牢固且无渗漏，水处理设备运行稳定。2.时间进度目标：项目自启动日起，1年内完成全部建设内容。3.效益发挥目标：设施投入使用后，满足农文旅产业项目日常用水需要，保障餐饮制作、景观维护等用水稳定供应，有效推动村级农文旅产业发展。无环境污染，持续增收1年以上，受益脱贫（监测）人口满意度≥90%。</t>
  </si>
  <si>
    <t>1.劳务参与，建设阶段，优先招募本村劳动力，按照当地行业标准支付工资。建成后，优先招聘本地村民作为设施管护员，负责日常巡检、设备维护等工作，提供长期稳定收。2.产业协作：引导农户根据农文旅项目需要，发展特色种植养殖，产出的农产品直供项目，增加经营性收入。</t>
  </si>
  <si>
    <t>天龙村</t>
  </si>
  <si>
    <t>2025年乌石镇天龙村羊鹿茶园基地喷灌管网设施及配套道路建设项目</t>
  </si>
  <si>
    <t>乌石村</t>
  </si>
  <si>
    <t>天龙村羊鹿茶园基地60亩喷灌管网设施及配套道路200米硬化建设。</t>
  </si>
  <si>
    <t>天龙村羊鹿茶园基地建设，硬化工程量196.5立方米，铺设水管长度14200米，喷头180个，喷头支架200个，潜水泵2个，喷头阀150个，人工开沟回填工程量3600米，项目（工程）验收合格率≥100%，项目（工程）完成及时率≥100%，硬化补助标准475.4元/亩，水管补助标准9.83元/米，喷头补助标准102元/个，喷头支架补助标准56.27元/个，潜水泵补助标准1500元/个，喷头阀补助标准66.56元/个，人工开沟回填补助标准5元/米，种植作物成活率≥90%，实施年限1年，村集体经济收入1万/年，特色产业带动增加脱贫（监测）人口收入（总收入）≥0.3万元，受益脱贫（监测）人口数≥9人，无环境污染，持续增收1年以上，受益脱贫（监测）人口满意度≥90%。</t>
  </si>
  <si>
    <t>预计解决脱贫户（监测户）3户9人，一般户20户62人，出行问题。</t>
  </si>
  <si>
    <t>光伏电站建设</t>
  </si>
  <si>
    <t>大明村</t>
  </si>
  <si>
    <t>2025年乌石大明村光伏发电扩建项目</t>
  </si>
  <si>
    <t>投入20万元，建设光伏电站，发电功率功率55KW</t>
  </si>
  <si>
    <t>大明村建设光伏电站，发电功率55KW。建设光伏电站≥1个,项目收益中村集体分配比例≥100%，实施期限1年，光伏电站建设成本20万，带动增加脱贫（监测）人口收入（总收入）≥0.8万元/年，增加村集体经济收入≥2万元/年，受益脱贫（监测）人口数≥87人，环境污染无，持续增收20年以上，受益脱贫（监测）人口满意度≥90%。</t>
  </si>
  <si>
    <t>共带动脱贫户（监测户）87户87人。以光伏发电所得收益分红的形式，为每人增收92元左右/年。</t>
  </si>
  <si>
    <t>2025年乌石镇乌石村水利建设项目</t>
  </si>
  <si>
    <t>乌石镇乌石村修缮东坝组水渠120米，硬化18立方米清淤45立方米，闸门护砌维修硬化23立方米，中心组湾塘硬化55立方米清淤80立方米，为民组烂塘硬化35立方米清淤80立方米，池子组方塘硬化35立方米清淤80立方米，龙塘组瑶托塘硬化35立方米，清淤90立方米。</t>
  </si>
  <si>
    <t>硬化工程量201立方米，清淤工程量≥135立方米，项目（工程）验收合格率100%，项目（工程）完成及时率100%，硬化补助标准≥680元/立方米，清淤（含人工）补助标准35元/立方米，生产条件改善带动农业亩均产量增加≥50斤，生产条件改善带动农业亩均收入增加50元，受益脱贫（监测）人口数≥125人，受益群众人口≥924人，水资源利用率比上年提高20%，工程设计使用年限10年，受益脱贫（监测）人口满意度90%</t>
  </si>
  <si>
    <t>预计解决脱贫户（监测户）45户125人，一般户273户924人，灌溉问题，有利于周边农户耕种用水，提高作物产量，预计每户增收50元/亩。</t>
  </si>
  <si>
    <t>养殖业基地</t>
  </si>
  <si>
    <t>双庙村</t>
  </si>
  <si>
    <t>2025年乌石镇双庙村鹌鹑养殖项目</t>
  </si>
  <si>
    <t>由村集体经济合作社实施，建设鹌鹑养殖基地一个，占地面积6600平方米</t>
  </si>
  <si>
    <t>建设鹌鹑养殖基地≥1个，建设合格率≥100%，实施期限1年，鹌鹑基地建设补助成本30万元/个，特色产业带动增加脱贫（监测）人口收入（总收入）≥2.4万元/年，增加村集体收入≥3万元/年，受益脱贫（监测）人口人口数≥65人，环境污染无，持续增收≥10年，受益脱贫（监测）人口满意度≥90%</t>
  </si>
  <si>
    <t>产业项目带动脱贫户（监测户）65户65人，为脱贫户（监测户）提供就业渠道，所得收益每年对脱贫户（监测户）分红，人均年增收369元左右</t>
  </si>
  <si>
    <t>华龙村</t>
  </si>
  <si>
    <t>2025年乌石镇华龙村产业路建设项目</t>
  </si>
  <si>
    <t>乌石镇华龙村中家组新建道路，路面硬化，道路总长度约333.3米，宽6米，厚0.2米。</t>
  </si>
  <si>
    <t>道路建设长度≥333.3米，硬化工程量≥399.96米，项目（工程）验收合格率100%，项目（工程）完成及时率100%，硬化补助标准≥500元/米，受益脱贫（监测）人口数≥31人，受益群众人口≥504人，交通通达率较上年提高50%，工程设计使用年限10年，受益脱贫（监测）人口满意度90%</t>
  </si>
  <si>
    <t>改善出入道路的质量，节省出行时间，解决脱贫户（监测户）10户31人，一般户168户504人的出行问题，提高来往的通行效率。</t>
  </si>
  <si>
    <t>休闲农业与乡村旅游</t>
  </si>
  <si>
    <t>景泉村</t>
  </si>
  <si>
    <t>2025年乌石镇乌景泉村露营基地民宿建设项目</t>
  </si>
  <si>
    <t>投入20万元至云盘寨露营基地，建设民宿1栋，面积80平方米。</t>
  </si>
  <si>
    <t>民宿建设面积80平方米，建设质量达标率100%，实施期限1年，民宿补助标准2500元/平方米，资产股权年收益率≥8%，村集体经济年收入≥2万元/年，带动增加建档立卡脱贫人口收入（总收入）≥1.6万元/年，受益脱贫（监测）人口数≥147人，环境污染无，持续增收1年以上，受益脱贫（监测）人口满意度≥90%。</t>
  </si>
  <si>
    <t>共带动脱贫户（监测户）58户147人。帮助其利用客源优势进行农产品销售及本地就业，每户增收276元/年，增加村集体经济2万元/年</t>
  </si>
  <si>
    <t>四美村</t>
  </si>
  <si>
    <t>2025年乌石四美村光伏发电建设项目</t>
  </si>
  <si>
    <t>投入10万元，建设光伏电站，发电功率功率27KW左右</t>
  </si>
  <si>
    <t>四美村建设光伏电站，发电功率27KW左右。建设光伏电站≥1个,项目收益中村集体分配比例≥100%，实施期限1年，光伏电站建设成本10万，带动增加脱贫（监测）人口收入（总收入）≥0.8万元/年，增加村集体经济收入≥1万元/年，受益脱贫（监测）人口数≥30人，环境污染无，持续增收20年以上，受益脱贫（监测）人口满意度≥90%。</t>
  </si>
  <si>
    <t>共带动脱贫户（监测户）30户30人。以光伏发电所得收益分红的形式，为每人增收266.7元左右/年。</t>
  </si>
  <si>
    <t>平山村</t>
  </si>
  <si>
    <t>2025年乌石平山村光伏发电建设项目</t>
  </si>
  <si>
    <t>投入20万元，建设光伏电站，发电功率功率54KW左右</t>
  </si>
  <si>
    <t>平山村建设光伏电站，发电功率54KW左右。建设光伏电站≥1个,项目收益中村集体分配比例≥100%，实施期限1年，光伏电站建设成本20万，带动增加脱贫（监测）人口收入（总收入）≥1.6万元/年，增加村集体经济收入≥2万元/年，受益脱贫（监测）人口数≥62人，环境污染无，持续增收20年以上，受益脱贫（监测）人口满意度≥90%。</t>
  </si>
  <si>
    <t>共带动脱贫户（监测户）62户62人。以光伏发电所得收益分红的形式，为每人增收258元左右/年。</t>
  </si>
  <si>
    <t>分水乡</t>
  </si>
  <si>
    <t>分水村</t>
  </si>
  <si>
    <t>2025年分水村扶贫车间建设项目</t>
  </si>
  <si>
    <t>分水乡分水村</t>
  </si>
  <si>
    <t>分水乡分水村村委会</t>
  </si>
  <si>
    <t>购置高速缝帮机及配套设施设备40套。</t>
  </si>
  <si>
    <t>购置高速缝帮机及配套设施设备≥40套，购置高速缝帮机及配套设施设备建设标准≥30万元。受益脱贫（监测）人口数≥38人，投产后带动增加脱贫（监测）人口收入≥2000元/户，带动增加村集体经济收入≥5000元，可持续影响年限≥10年，项目完成及时率≥100%，受益脱贫（监测）人口满意度≥95%。</t>
  </si>
  <si>
    <t>受益脱贫（监测）人口数≥38人，投产后带动增加脱贫（监测）人口收入≥2000元/户，带动增加村集体经济收入≥5000元。</t>
  </si>
  <si>
    <t>2025年分水村光伏电站建设第二期项目</t>
  </si>
  <si>
    <t>建设安装60千瓦光伏板的光伏电站。</t>
  </si>
  <si>
    <t>光伏电站安装光伏板≥60千瓦，光伏电站建设标准≥28万元，工程验收合格率≥100%，光伏电站并网发电完成及时率≥100%，受益脱贫（监测）人口数≥13人，带动增加脱贫（监测）人口收入≥200元/户/年，带动增加村集体经济收入≥1.5万元，光伏电站持续运营年限≥10年，对生态环境的影响良好，受益脱贫（监测）人口满意度≥95%.</t>
  </si>
  <si>
    <t>受益脱贫（监测）人口数≥13人，带动增加脱贫（监测）人口收入≥200元/户/年，带动增加村集体经济收入≥1.5万元。</t>
  </si>
  <si>
    <t>旗山村</t>
  </si>
  <si>
    <t>2025年旗山村光伏电站建设第一期项目</t>
  </si>
  <si>
    <t>分水乡旗山村</t>
  </si>
  <si>
    <t>分水乡旗山村村委会</t>
  </si>
  <si>
    <t>建设安装45千瓦光伏板的光伏电站。</t>
  </si>
  <si>
    <t>光伏电站安装光伏板≥45千瓦，光伏电站建设标准≥18万元，工程验收合格率≥100%，光伏电站并网发电完成及时率≥100%，带动增加村集体经济收入≥1万元，受益脱贫（监测）人口数≥7人，带动增加脱贫人口收入（总收入）≥0.3万元，光伏电站持续运营年限≥10年，对生态环境的影响良好，受益脱贫（监测）人口满意度≥95%。</t>
  </si>
  <si>
    <t>受益脱贫（监测）人口数≥7人，带动增加村集体经济收入≥1万元，带动增加脱贫人口收入（总收入）≥0.3万元。</t>
  </si>
  <si>
    <t>产业园（区）</t>
  </si>
  <si>
    <t>槐北村</t>
  </si>
  <si>
    <t>2025年槐北村高档优质稻种植基地配套设施道路、桥梁拓宽建设项目</t>
  </si>
  <si>
    <t>分水乡槐北村</t>
  </si>
  <si>
    <t>分水乡槐北村村委会</t>
  </si>
  <si>
    <t>对东风组至洞口水库堤下方水稻种植基地道路进行混凝土路面拓宽长750米、宽1.5米、厚20公分；东风桥梁拓宽硬化长6米、宽2米。</t>
  </si>
  <si>
    <t>路面拓宽≥长750米、宽1.5米、厚20公分，道路扩宽混凝土使用≥225立方米，道路扩宽混凝土使用建设标准≥550元/立方米，东风桥桥面拓宽硬化≥长6米、宽2米，路基平整清底挖机使用≥100小时，挖机使用建设标准≥160元/小时，水泥砖护坡填土建设标准≥1万元，东风桥桥面拓宽硬化建设标准≥9万元。项目验收合格率≥100%，项目完成及时率≥100%，带动增加脱贫人口收入（总收入）≥2500元，受益脱贫（监测）人口数≥5人，带动增加脱贫（监测）人口就业人数≥5人，可持续影响年限≥30年，受益脱贫（监测）人口满意度≥95%。</t>
  </si>
  <si>
    <t>带动增加脱贫人口收入（总收入）≥2500元，受益脱贫（监测）人口数≥5人，带动增加脱贫（监测）人口就业人数≥5人。</t>
  </si>
  <si>
    <t>石桥村</t>
  </si>
  <si>
    <t>2025年石桥村水渠清淤及坝拦新建项目</t>
  </si>
  <si>
    <t>分水乡石桥村</t>
  </si>
  <si>
    <t>分水乡石桥村村委会</t>
  </si>
  <si>
    <t xml:space="preserve">对石桥村约500米长、5米宽、2.5米深的水渠清淤、疏通及拉直；新建宽5米、深2.5米的拦水坝板4座。
</t>
  </si>
  <si>
    <t>水渠修缮、疏通、拉直≥500米长、5米宽、2.5米深，挖机使用≥100小时，挖机使用建设标准≥160元/小时，水泥使用≥30吨，水泥使用建设标准≥500元/吨，沙子使用≥40车，沙子使用建设标准≥350元/车，人工建设标准≥2.1万元；新建拦水坝板≥4座，拦水坝板≥5米宽，2.5米深，拦水坝板建设标准≥2.1万/座。受益脱贫（监测）人口数≥36人，带动增加脱贫（监测）人口收入≥200元/户，可持续影响年限≥10年，项目完成及时率≥100%，对生态环境的影响良好，受益脱贫（监测）人口满意度≥95%。</t>
  </si>
  <si>
    <t>受益脱贫（监测）人口数≥36人，带动增加脱贫（监测）人口收入≥200元/户。</t>
  </si>
  <si>
    <t>虎形山村</t>
  </si>
  <si>
    <t>2025年虎形山村光伏电站建设第二期项目</t>
  </si>
  <si>
    <t>分水乡虎形山村</t>
  </si>
  <si>
    <t>分水乡虎形山村村委会</t>
  </si>
  <si>
    <t>在虎形山村双龙组建设安装50千瓦光伏板的光伏电站。</t>
  </si>
  <si>
    <t>光伏电站安装光伏板≥50千瓦，光伏电站建设标准≥20万元，工程验收合格率≥100%，光伏电站并网发电完成及时率≥100%，带动增加村集体经济收入≥1.5万元，受益脱贫（监测）人口数≥5人，带动增加脱贫人口收入（总收入）≥0.5万元，对生态环境的影响良好，光伏电站持续运营年限≥10年，受益脱贫户满意度≥95%。</t>
  </si>
  <si>
    <t>受益脱贫（监测）人口数≥5人，带动增加脱贫人口收入（总收入）≥0.5万元，带动增加村集体经济收入≥1.5万元。</t>
  </si>
  <si>
    <t>彭何村</t>
  </si>
  <si>
    <t>2025年彭何村优质稻基地配套道路、水利基础设施建设项目</t>
  </si>
  <si>
    <t>分水乡彭何村</t>
  </si>
  <si>
    <t>分水乡彭何村村委会</t>
  </si>
  <si>
    <t>彭何村松泉组至农家组地段产业路扩宽长0.7千米、宽1.5米、厚0.2米，护坡150立方米；对坎井提质改造10立方米。</t>
  </si>
  <si>
    <t>道路扩宽≥700米长、1.5米宽、0.2米厚，道路扩宽混凝土使用≥210立方米，护坡≥150立方米，混凝土使用建设标准≥568元/立方米；坎井提质改造≥10立方米，坎井提质改造建设标准≥1470元/立方米。受益脱贫（监测）人口数≥15人，通过带动务工增加脱贫人口收入（总收入）≥6000元，带动增加脱贫（监测）人口就业人数≥12人，可持续影响年限≥30年，项目完成及时率≥100%，项目验收合格率≥100%，对生态环境影响良好，受益脱贫（监测）人口满意度≥95%。</t>
  </si>
  <si>
    <t>受益脱贫（监测）人口数≥15人，通过带动务工增加脱贫人口收入（总收入）≥6000元，带动增加脱贫（监测）人口就业人数≥12人。</t>
  </si>
  <si>
    <t>分水乡永红村</t>
  </si>
  <si>
    <t>2025年永红村小型农田水利设施建设项目</t>
  </si>
  <si>
    <t>分水乡永红村村委会</t>
  </si>
  <si>
    <t>永红村易故组400米长、30厘米宽、50厘米高的水渠建设维修，易故组、月形组、湴塘组三口山塘清淤共4000立方米、护坡共145立方米。</t>
  </si>
  <si>
    <t>水渠建设维修≥400米长、30厘米宽、50厘米高，水渠建设维修混凝土使用≥52立方米，水渠建设维修建设标准≥640元/立方米，山塘清淤≥4000立方米，山塘护坡≥145立方米，山塘清淤建设标准≥10元/立方米，山塘护坡建设标准≥640元/立方米。受益脱贫（监测）人口数≥20人，带动增加脱贫（监测）人口总收入≥1万元，带动脱贫（监测）人口就业人数≥20人，可持续影响年限≥10年，对生态环境影响良好，项目完成及时率≥100%，受益脱贫（监测）人口满意度≥95%。</t>
  </si>
  <si>
    <t>受益脱贫（监测）人口数≥20人，带动增加脱贫（监测）人口总收入≥1万元，带动脱贫（监测）人口就业人数≥20人。</t>
  </si>
  <si>
    <t>较场村</t>
  </si>
  <si>
    <t>2025年分水乡较场村光伏电站建设项目</t>
  </si>
  <si>
    <t>分水乡较场村</t>
  </si>
  <si>
    <t>分水乡较场村村委会</t>
  </si>
  <si>
    <t>建设安装65千瓦光伏板的光伏电站。</t>
  </si>
  <si>
    <t>光伏电站安装光伏板≥65千瓦，光伏电站建设标准≥26万元，工程验收合格率≥100%，光伏电站并网发电及时完成率≥100%，受益脱贫（监测）人口数≥5人，带动增加脱贫（监测）人口收入≥500元/人，带动增加村集体经济收入≥3万元，对生态环境的影响良好，光伏电站持续运营年限≥10年，受益脱贫户满意度≥95%。</t>
  </si>
  <si>
    <t>受益脱贫（监测）人口数≥5人，带动增加脱贫（监测）人口收入≥500元/人，带动增加村集体经济收入≥3万元。</t>
  </si>
  <si>
    <t>排头乡</t>
  </si>
  <si>
    <t>南下村</t>
  </si>
  <si>
    <t>2025排头乡南下村特色生态养殖基地配套产业设施建设项目</t>
  </si>
  <si>
    <t>南下村村委会</t>
  </si>
  <si>
    <t>排头乡南下村特色养殖基地产业配套设施产业路建设长260米.方便出行.带动增收.巩固脱贫.★路基整形≥8台班.涵管铺设≥20米，混凝土路面≥300方，护坡≥90方。</t>
  </si>
  <si>
    <t>★路基整形≥8台班.涵管铺设≥20米，混凝土路面≥300方。工程验收合格率≥100%.工程完成及时率≥100%.生产条件改善带动就业≥300元/户.受益建档立卡人数2户4人.对生态环境的影响良好.工程使用年限≥15年.脱贫户满意度≥90%.村民满意度≥90%</t>
  </si>
  <si>
    <t>帮助脱贫户65户162人（全村）出行，生产，带动增收2户4人300元户.提高群众与脱贫户满意度。</t>
  </si>
  <si>
    <t>红祺村</t>
  </si>
  <si>
    <t>2025年红祺村光伏发电项目</t>
  </si>
  <si>
    <t>红祺村部及文化广场屋顶发展光伏发电</t>
  </si>
  <si>
    <t>在红祺村文化广场建设光伏架220平方米.光伏板80块.建设光伏电站，带动脱贫户就业，村集体经济增收。</t>
  </si>
  <si>
    <t>在村部及文化广场屋顶建设光伏架≥220平方米.光伏板≥80块.，光伏电站验收合格率≥100%，光伏电站并网发电及时完成率≥100%，光伏电站补助标准≥1250元/千瓦，特色产业带动增加脱贫（监测）人口收入（总收入）0.18万元，受益脱贫（监测）人口数≥6户19人，光伏电站持续运营年限≥20年，受益脱贫（监测）人口满意度≥90%</t>
  </si>
  <si>
    <t xml:space="preserve">   通过实施光伏电站项目,帮助建档立卡脱贫户6户19人，以光伏发电所得收益分红的形式，为每户增收 ,300元/户。带动脱贫户内生动力，巩固脱贫。</t>
  </si>
  <si>
    <t>隐山村</t>
  </si>
  <si>
    <t>排头乡
2025年隐山村产业发展果木基地</t>
  </si>
  <si>
    <t>隐
山
村</t>
  </si>
  <si>
    <t>建设果木基地转18亩，及附属设施。</t>
  </si>
  <si>
    <t>建设果木基地18亩，购买果木树苗2000株，搭建铁棚1000㎡。特色产业带动增加脱贫（监测）人口收入（总收入）≥0.28万元；受益建档立卡人数7户21人，受益脱贫（监测）人口数≥7人。群众满意度≥90%。带动贫困户内生动力，巩固脱贫。</t>
  </si>
  <si>
    <t>通过实施果木种植项目，带动村集体经济增收4万元，帮助脱贫户、监测户7户21人。聘请其作为人工，让贫困户年均增收400元/户。带动贫困户内生动力，巩固脱贫。</t>
  </si>
  <si>
    <t>团结村</t>
  </si>
  <si>
    <t>排头乡2025年团结村产业发展种植基地</t>
  </si>
  <si>
    <t>团
结
村</t>
  </si>
  <si>
    <t>通过种植技术支持，保底回收等措施，新建特色水果基地20亩，土地流转、土地平整、人工、肥料</t>
  </si>
  <si>
    <t>特色水果种植面积≥20亩；大树苗≥830珠；小树苗≥830珠；人工≥120个；挖机平整土地≥20亩；肥料≥68吨；土地流转≥20亩；种年植作物成活率&gt;95％：项目及时完成率100％,：大树苗补助标准≥193元/珠，小树苗补助标准≥96.2元/珠，人工补助标准≥200元/个，挖机平整土地补助标准≥1000元/亩，肥料补助标准≥500元/吨，土地流转补助标准≥100元/亩，特色产业带动增加人口收入&gt;0.3万元；特色产业带动增收人口就业人数&gt;150人；受益建档直立卡人口数≥10人；受益脱贫（监测）人口满意度≥95%</t>
  </si>
  <si>
    <t>帮助建档立卡脱贫户6户10人，通过种.种殖技术支持，保底回收等措施，脱贫户年均增收300元/户。带动脱贫户内生动力，巩固脱贫。</t>
  </si>
  <si>
    <t>脱贫村、重点帮扶村、县级特色产业重点村</t>
  </si>
  <si>
    <t>人雄山村</t>
  </si>
  <si>
    <t>2025年排头乡人雄山村光伏电站建设项目</t>
  </si>
  <si>
    <t>人雄山</t>
  </si>
  <si>
    <t>人雄山村村民委员会</t>
  </si>
  <si>
    <t>光伏电站安装光伏板≥65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</si>
  <si>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受益脱贫（监测）人口数≥2人，带动增加脱贫（监测）人口收入≥500元/人，带动增加村集体经济收入≥2.5万元。</t>
  </si>
  <si>
    <t>严冲村</t>
  </si>
  <si>
    <t>严冲村小型农田水利设施建设项目</t>
  </si>
  <si>
    <t>严冲村石咀组产业路硬化100米*4米*0.2米；栏木组泄洪渠护砌30米*1.5米*128（二四墙）*2边；2口山塘出污。</t>
  </si>
  <si>
    <t>硬化一条产业路≥100米，100米*4米*0.2米，硬化路面所需混泥土≥80立方米，基础路面平整所需挖机台时≥26小时，农用车所需天数≥2天；护砌泄洪渠一条所需红砖≥11520个，清杂所需挖机台班≥8小时；整修山塘数量≥2口，清淤和拖运加回填≥1050m³，完工及时率≥100%，验收合格率≥100%，使用年限≥10年，受益脱贫户数≥3户8人，脱贫户满意度≥95%</t>
  </si>
  <si>
    <t>改善山塘储水量，改善生产生活用水条件，有效解决基本农田农业用水需求面积≥120余亩，改善村民出行、生产物资运输条件，帮助脱贫（监测）人口3户8人，带动脱贫（监测）户内生动力，巩固脱贫攻坚成果。</t>
  </si>
  <si>
    <t>产业发展</t>
  </si>
  <si>
    <t>双联村</t>
  </si>
  <si>
    <t>2025年排头乡双联村水渠硬化项目</t>
  </si>
  <si>
    <t>双联村村委会</t>
  </si>
  <si>
    <t>硬化张家组水渠，长450米，宽0.5米，高0.5米，土方70立方米，混凝土75立方米。建设水坝一座，土方20立方米，混凝土10立方米，闸门一扇。田块平整125亩，挖机170小时。</t>
  </si>
  <si>
    <t>建设塘坎-张家组水渠，土方≥70方，混凝土≥75立方米，土方补助标准≥40元/方，混凝土补助标准≥800元/方。建设水坝补助标准≥1万元/座.田块平整125亩，挖机补助标准≥160元/小时。项目验收合格率100％，项目及时完成率100％，验收合格率100％，受益建档立卡脱贫人口数≥18人，与脱贫户利益联结时限1年，受益建档立卡脱贫人口满意度≥95％。</t>
  </si>
  <si>
    <t>委托经营主体对脱贫户和监测户进行直接帮扶，吸纳脱贫户务工，帮助脱贫户8户18人。</t>
  </si>
  <si>
    <t>石鼓镇</t>
  </si>
  <si>
    <t>安乐村</t>
  </si>
  <si>
    <t>2025年石鼓镇安乐村光伏电站建设项目</t>
  </si>
  <si>
    <t>安乐村村民委员会</t>
  </si>
  <si>
    <t>投入22万元建设385平方米安装83.5千瓦光伏板建设光伏电站，带动脱贫户和村集体经济增收。</t>
  </si>
  <si>
    <t>光伏电站建设规模≥83.5千瓦；光伏电站验收合格率≥100%；光伏电站并网发电及时完成率≥100%；光伏电站补助标准≥2395元/千瓦；带动增加村集体经济收入≥2.5万元、增加脱贫人口收入≥0.3万元；受益脱贫（监测）人口数≥6人；光伏电站持续运营年限≥10年；受益脱贫户满意度≥95%。</t>
  </si>
  <si>
    <t>项目的实施预计实现村集体增收2.5万元；带动脱贫和监测户6人年人均增收500元。</t>
  </si>
  <si>
    <t>将军村</t>
  </si>
  <si>
    <t>2025年石鼓镇将军村光伏电站建设项目</t>
  </si>
  <si>
    <t>将军村村民委员会</t>
  </si>
  <si>
    <t>投入25万元建设420平方米安装94.3千瓦光伏板建设光伏电站，带动脱贫户和村集体经济增收。</t>
  </si>
  <si>
    <t>光伏电站建设规模≥94.3千瓦；光伏电站验收合格率≥100%；光伏电站并网发电及时完成率≥100%；光伏电站补助标准≥2120元/千瓦；带动增加村集体经济收入≥2.7万元、带动增加脱贫人口收入（总收入）≥0.5万元；受益脱贫（监测）人口数≥10人，光伏电站持续运营年限≥10年，受益脱贫户满意度≥95%.</t>
  </si>
  <si>
    <t>项目的实施预计实现村集体增收2.7万元；带动脱贫和监测户10人年人均增收500元。</t>
  </si>
  <si>
    <t>铜梁村</t>
  </si>
  <si>
    <t>2025年石鼓镇铜梁村休闲农业与乡村旅游游步道建设第2期项目</t>
  </si>
  <si>
    <t>铜梁村村民委员会</t>
  </si>
  <si>
    <t>建设长200米的游步道，主要包括阶梯水泥硬化、安全护栏、高压电缆移装、保险带等内容。</t>
  </si>
  <si>
    <t>游步道建设长度≥200米； 项目（工程）验收合格率≥100%；项目（工程）完成及时率≥100%；游步道补助标准≥1000元/米；带动增加脱贫人口收入（总收入）≥0.4万元；受益脱贫（监测）人口数≥8人；工程可持续使用年限≥30年；受益脱贫户满意度≥95%。</t>
  </si>
  <si>
    <t>项目的实施能1、进一步完善旅游基础设施，带动乡村旅游发展，促进第三产业。2、带动脱贫和监测户8人就业，实现年人均增收500元。</t>
  </si>
  <si>
    <t>沿红村</t>
  </si>
  <si>
    <t>2025年石鼓镇歇马集中安置区光伏电站建设项目</t>
  </si>
  <si>
    <t>巩固提升</t>
  </si>
  <si>
    <t>石鼓镇人民政府</t>
  </si>
  <si>
    <t>投入24万元建设410平方米安装90.5千瓦光伏板建设光伏电站，项目收益用于扶持集中安置户经济增收和增加村集体收入。</t>
  </si>
  <si>
    <t>光伏电站建设规模≥90.5千瓦，光伏电站验收合格率≥100%，光伏电站并网发电及时完成率≥100%，光伏电站补助标准≥2210元/千瓦，带动增加脱贫人口收入≥1.5万元，增加村集体经济收入≥1.5万元，受益脱贫（监测）人口数≥55人，光伏电站持续运营年限≥10年，受益脱贫户满意度≥95%。</t>
  </si>
  <si>
    <t>通过实施光伏电站项目，受益安置区脱贫户55人，项目收益3年以上，增加村集体经济收入1.5万元，集中安置区脱贫户人均增加收益300元/年左右。</t>
  </si>
  <si>
    <t>明道村</t>
  </si>
  <si>
    <t>2025年石鼓镇明道村水利基础设施建设项目</t>
  </si>
  <si>
    <t>重建长300米、宽0.5米、高0.5米古塘渠道；长200米、宽0.5米、高0.5米东和组村部前渠道、护坡加固青山河堤塌方长5米、高4米、宽0.8米2处；硬化长40米、高3米、厚0.1米古塘大塘堤及清淤。</t>
  </si>
  <si>
    <t>明道村段青山河堤维修数量≥2处、蓄水塘硬化、清淤≥12立方米、渠道硬化≥75立方米；项目（工程）验收合格率100%；项目（工程）完成及时率100%；河堤维修补助标准≥0.75万元/处；水塘硬化、清淤补助标准≥1250元/立方米、渠道硬化补助标准≥933元/立方米；带动增加脱贫人口收入（总收入）≥0.25万元、增加村集体经济收入≥500元/年；受益脱贫人口数≥13人；改善生态环境污染良好；工程预计使用年限≥30年；受益脱贫户满意度≥95%。</t>
  </si>
  <si>
    <t>项目的实施直接直接带动1、脱贫和监测人口5人以上参与项目建设的务工，预计可实现务工收入500元/人/年；2、增加村集体经济收入500元/年；3、直接受益农户151户452人，能进一步改善农业生产条件，提升农业生产产能。</t>
  </si>
  <si>
    <t>石鼓村</t>
  </si>
  <si>
    <t>2025年石鼓镇石鼓村光伏电站建设项目</t>
  </si>
  <si>
    <t>投入24万元建设410平方米安装90.5千瓦光伏板建设光伏电站，项目收益用于扶持脱贫户和监测户经济增收和增加村集体收入。</t>
  </si>
  <si>
    <t>光伏电站建设规模≥90.5千瓦；光伏电站验收合格率≥100%；光伏电站并网发电及时完成率≥100%；光伏电站补助标准≥2210元/千瓦；带动增加村集体经济收入≥2.5万元、带动增加脱贫人口收入（总收入）≥0.5万元；受益脱贫（监测）人口数≥10人，光伏电站持续运营年限≥10年，受益脱贫户满意度≥95%.</t>
  </si>
  <si>
    <t>项目的实施预计实现村集体增收2.5万元；带动脱贫和监测户10人年人均增收500元。</t>
  </si>
  <si>
    <t>西冲村</t>
  </si>
  <si>
    <t>2025年石鼓镇西冲村光伏电站建设项目</t>
  </si>
  <si>
    <t>中路铺镇</t>
  </si>
  <si>
    <t>柱塘村</t>
  </si>
  <si>
    <t>2025年中路铺镇柱塘村水利建设项目</t>
  </si>
  <si>
    <t>中路铺镇柱塘村</t>
  </si>
  <si>
    <t>柱塘村民委员会</t>
  </si>
  <si>
    <t>对上贺家组贺家塘塘堤进行硬化加高培厚防渗长110米、均高2米；清淤约1200m³，安装涵洞3处约25米</t>
  </si>
  <si>
    <t>对上贺家组贺家塘塘堤进行硬化加高培厚防渗长110米、均高2米；清淤约1200m³，安装涵洞3处约25米，有效解决基本农田农业用水需求面积40余亩</t>
  </si>
  <si>
    <t>带动务工就业，有效解决基本农田农业用水需求面积40余亩，增加脱贫户务工受益.</t>
  </si>
  <si>
    <t>柳桥村</t>
  </si>
  <si>
    <t>柳桥村山塘清淤硬化项目</t>
  </si>
  <si>
    <t>中路铺镇柳桥村</t>
  </si>
  <si>
    <t>中路铺镇柳桥村村民委员会</t>
  </si>
  <si>
    <t>横塘塘基年久失修，严重渗漏，导至骨干山塘蓄水不足，硬化坡面：长150m*高3m*厚0.1m，硬化塘基长150m*高0.3m*厚0.3m，清淤、扩容土方30000立方。铁炉塘坡面硬化：长120m*高2.5m*厚0.1m， 塘基硬化：长120m*厚0.3m*高0.3m,清淤、扩容土方26000立方。</t>
  </si>
  <si>
    <t>工程验收合格率100%，项目完成率100%，对生态环境无不良影响，工程使用年限≧10年，满意度≧90%。</t>
  </si>
  <si>
    <t>改善农户生产生活用水条件，有效灌溉农田，巩固脱贫成效，提升一般农户种植积极性。</t>
  </si>
  <si>
    <t>碧云村</t>
  </si>
  <si>
    <t>碧云村水渠和山塘清淤硬化项目</t>
  </si>
  <si>
    <t>中路铺镇碧云村</t>
  </si>
  <si>
    <t>碧云村村民委员会</t>
  </si>
  <si>
    <r>
      <rPr>
        <sz val="9"/>
        <rFont val="宋体"/>
        <charset val="134"/>
      </rPr>
      <t>碧云水库经刘家组至瓢塘组灌溉渠道清淤宽0.7m*深0.5m*长450m；沉砂池10个，硬化长450m*宽（三面）1.7m*厚0.1m；
2.海塘组枯树塘塘堤硬化长100</t>
    </r>
    <r>
      <rPr>
        <b/>
        <sz val="9"/>
        <rFont val="宋体"/>
        <charset val="134"/>
      </rPr>
      <t>m</t>
    </r>
    <r>
      <rPr>
        <sz val="9"/>
        <rFont val="宋体"/>
        <charset val="134"/>
      </rPr>
      <t>*高3.5m*厚0.1m。清淤长15m*宽12m*深0.8m
3.深塘组上深塘塘堤硬化长90m*高5m*厚0.1m。清淤长10m*宽12m*深0.8m
4.老屋湾组太塘塘堤硬化长60m*高4.5m*厚0.1m，清淤长15m*宽12m*深0.8m</t>
    </r>
  </si>
  <si>
    <t>项目验收合格率100%，项目完工及时率100%，使用年限≥10年，受益脱贫户（监测户）≥12户26人，脱贫户（监测户）满意度≥90%</t>
  </si>
  <si>
    <t>带动务工就业，增加脱贫、监测户务工收益。</t>
  </si>
  <si>
    <t>茅塘村</t>
  </si>
  <si>
    <t>茅塘村2025年水库干渠水毁修复项目</t>
  </si>
  <si>
    <t>中路铺镇茅塘村水库</t>
  </si>
  <si>
    <t>茅塘村村民委员会</t>
  </si>
  <si>
    <t>茅塘村经济合作社对茅塘村灌渠修复及新建清淤量 ：  1.380米长×2.6米宽1.2米深小计1185立方，:扩容移位水渠160米清淤量长160长×3.5宽×2.5深小计1400立方；2.修建2处闸门钢筋混凝土0.2米厚×3米宽×2.3米高；3：混凝土:357米×3.5高×0.12厚小计150立方。4：修整机耕道：机耕道回填土方：修整机耕道：机耕道铺沙石：宽3米×厚0.15米×长750米共337.5立方。</t>
  </si>
  <si>
    <t>茅塘村经济合作社对茅塘村灌渠修复及新建清淤量 ：  1、380米长×2.6米宽1.2米深小计1185立方，:扩容移位水渠160米清淤量长160长×3.5宽×2.5深小计1400立方，合计2585立方。28元/立方共计72380元：修建2处闸门钢筋混凝土0.2米厚×3米宽×2.3米高，单价4000/张共计8000元。3：混凝土:357米×3.5高×0.12厚小计150立方700/元立方共计105000元。4：修整机耕道：机耕道回填土方：修整机耕道：机耕道铺沙石：宽3米×厚0.15米×长750米共337.5立方，单价110元，共计37125元，总计222505元。项目（工程）验收合格率100%，项目（工程）完成及时率100%，受益农户数≥116户500人，受益脱贫户（监测户）≥12户39人，对生态环境无不良影响，工程使用年限≥10年，受益脱贫户 （监测户）满意度≥95%。</t>
  </si>
  <si>
    <t>受益脱贫户（监测户）15户40人，一般农户231户926人，改善山塘储水量，改善生产生活用水条件，有效灌溉农田1200余亩，带动农业粮田每亩预计增收100斤/亩，巩固脱贫成效，调动一般农户种植积极性。</t>
  </si>
  <si>
    <t>荷塘村</t>
  </si>
  <si>
    <t>荷塘村塘尾组2025年骨干山塘塘堤水损筑建及硬化项目</t>
  </si>
  <si>
    <t>中路铺镇荷塘村塘尾组</t>
  </si>
  <si>
    <t>荷塘村村民委员会</t>
  </si>
  <si>
    <t>塘尾组庐山水库修筑用土（20宽＋5宽）*10高*9.6长共计2400立方，塘堤硬化长100米*高8米*厚0.1米共计80立方</t>
  </si>
  <si>
    <t>塘尾组庐山水库库堤恢复修建
1.回填筑建土方（20宽＋5宽）*10高*9.6长=2400立方米，（土方回填补助成本≥35元/方）；
2.庐山水库坡面硬化长100米*高8米*厚0.1米=80方，砼补助成本≥700元/方；项目（工程）验收合格率100%，项目（工程）完成及时率100%，受益农户数≥90户320人，受益脱贫户（监测户）≥5户11人，农业粮田每亩预计增收100斤/亩，对生态环境无不良影响，工程使用年限≥10年，受益脱贫户 （监测户）满意度≥95%。</t>
  </si>
  <si>
    <t>受益脱贫户（监测户）5户11人，一般农户90户320人，改善山塘储水量，改善生产生活用水条件，有效灌溉农田130余亩，带动农业粮田每亩预计增收100斤/亩，巩固脱贫成效，调动一般农户种植积极性。</t>
  </si>
  <si>
    <t>碧云村2025年海塘组西塘及下游游渠道水损重建项目</t>
  </si>
  <si>
    <t>中路铺镇碧云村碧云组</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</si>
  <si>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3.2张桥：宽2.5米×长10米×厚0.3米×2张桥，共15个立方。4、清淤：清淤600米长，2米宽，1米深共1200个立方。5.修整机耕道：机耕道回填土方：宽3米×厚1米×长800米共2400立方，砂石方宽3米×厚0.2米×长800米共计480立方。</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</si>
  <si>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单价2000元/张，共计8000元。3、2张桥：宽2.5米×长10米×厚0.3米×2张桥，共15个立方，单价600元共计9000元。4、清淤：清淤600米长，2米宽，1米深共1200个立方，单价35元。5、修整机耕道：机耕道回填土方：宽3米×厚1米×长800米共2400立方，单价35元，共计84000元，砂石方宽3米×厚0.2米×长800米共计480立方，单价100元共计48000元，总计219800元。项目（工程）验收合格率100%，项目（工程）完成及时率100%，受益农户数≥116户500人，受益脱贫户（监测户）≥12户39人，对生态环境无不良影响，工程使用年限≥10年，受益脱贫户 （监测户）满意度≥95%。</t>
  </si>
  <si>
    <t>受益脱贫户（监测户）12户39人，一般农户116户500人，改善生产生活用水条件，有效灌溉农田500余亩，带动农业粮田每亩预计增收100斤/亩，巩固脱贫成效，调动一般农户种植积极性。</t>
  </si>
  <si>
    <t>金银村</t>
  </si>
  <si>
    <t>中路铺镇金银村道路基础设施建设项目</t>
  </si>
  <si>
    <t>中路铺镇金银村照墙组老屋组金家组至凤形山村油榨组旦公组</t>
  </si>
  <si>
    <t>金银村民委员会</t>
  </si>
  <si>
    <t>金银村照墙组老屋组金家组至凤形山村油榨组旦公组硬化道路宽3.5米，长980米，路基整理、整平980米</t>
  </si>
  <si>
    <t>金银村照墙组老屋组金家组金家组至凤形山村油榨组旦公组硬化道路宽3.5米，长980米，厚度0.2米，项目（工程）验收合格率100%，项目（工程）完成及时率100%，受益农户数≥42户248人，受益脱贫户（监测户）≥6户16人，对生态环境无不良影响，工程使用年限≥10年，受益脱贫户 （监测户）满意度≥90%。</t>
  </si>
  <si>
    <t>受益脱贫户（监测户）6户16人，一般农户36户232人，改善生活出行条件，巩固脱贫成效.</t>
  </si>
  <si>
    <t>茶恩寺镇</t>
  </si>
  <si>
    <t>双花村</t>
  </si>
  <si>
    <t>2025年度茶恩寺镇双花村光伏电站项目</t>
  </si>
  <si>
    <t>光伏发电≥70千瓦</t>
  </si>
  <si>
    <t>发展光伏发电≥20万元，光伏发电基站≥70千瓦，光伏发电合格率100%，2025年12月前完成光伏发电及时率100%，投入光伏发电项目≥20万元，村集体经济增收≥4万元/年，受益人口≥1879人，对生态环境影响良好，工程使用年限≥25年，群众满意度100%。</t>
  </si>
  <si>
    <t>为巩固脱贫攻坚成果同乡村振兴有效衔接，发展村集体经济收入；带动村民就业，促进村民增收</t>
  </si>
  <si>
    <t>桥市村</t>
  </si>
  <si>
    <t>2025年度茶恩寺镇桥市村水稻种植基地配套项目</t>
  </si>
  <si>
    <t>桥市村200亩水稻种植基地配套建设五里组五里组水坝修缮，新开水渠硬化≥150立方米</t>
  </si>
  <si>
    <t>桥市村基础设施建设维修水利项目：五里组水坝修缮，新开水渠硬化，工程量预计≥150立方米，工程验收合格率100%，工程完成及时率100%，塘堤硬化补助标准≥600元/立方米，生产条件改善带动农业亩均增收≥100斤/亩，有效灌溉基本农田≥200亩，受益人口数≥653户2855人，其中受益脱贫（监测）人数≥51户124人，：改善山塘水质良好，改善环境污染良好，工程使用年限≥15年，脱贫户满意度≥95%，村民满意度≥95%。</t>
  </si>
  <si>
    <t>受益脱贫户51户124人，一般农户200户1050人，改善生产生活用水条件，有效灌溉农田200余亩，带动农业粮田每亩预计增收100斤/亩，巩固脱贫成效，调动一般农户种植积极性。</t>
  </si>
  <si>
    <t>2025年度茶恩寺镇桥市村光伏发电项目</t>
  </si>
  <si>
    <t>光伏发电≥90千瓦</t>
  </si>
  <si>
    <t>光伏电站建设总规模≥90千瓦，光伏发电站建设≥3.5元/瓦，光伏发电质量合格率100%，光伏电站并网发电及时率100%，村集体经济增收≥4.5万元/年，受益脱贫（监测）户人数≥52户128人，受益一般农户人数≥715户2998人，对生态环境的影响良好，工程使用年限≥25年，群众满意度≥98%，受益脱贫（监测）人口满意度≥98%。</t>
  </si>
  <si>
    <t>村集体经济增收≥5万元/年，受益脱贫（监测）户人数≥52户128人，受益一般农户人数≥715户2998人</t>
  </si>
  <si>
    <t>金坪村</t>
  </si>
  <si>
    <t>2025年度茶恩寺镇金坪村小型农田水利设施建设项目-山塘筑堤</t>
  </si>
  <si>
    <t>八房湾组瓦叶塘筑塘加固，硬化塘堤91≥立方米，胡家台雷公塘塘堤加固200≥立方米，殷家冲周家凹下塘、筑塘固堤200≥立方米，陈家湾大塘、筑塘固堤75≥立方米，七房湾水圳疏通100≥立方米，青塘冲组青塘疏通塘堤管道堵漏200≥立方米，七房湾七眼塘塘堤加固、堵漏50≥立方米</t>
  </si>
  <si>
    <t>八房湾组瓦叶塘筑塘加固，硬化塘堤91≥立方米≥600元/立方，胡家台雷公塘塘堤加固200≥立方米≥200元/立方，殷家冲周家凹下塘、筑塘固堤200≥立方米≥200元/立方，陈家湾大塘、筑塘固堤75≥立方米≥200元/立方，七房湾水圳疏通100≥立方米≥100元/立方，青塘冲组青塘疏通塘堤管道堵漏200≥立方米≥200元/立方，七房湾七眼塘塘堤加固、堵漏50≥立方米≥600元/立方，工程验收合格率100%，工程完成及时率100%，改善山塘水质，疏通水圳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</si>
  <si>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受益农户数278户1420人，其中受益脱贫户16户49人。改善山塘储水量，改善农田灌溉，提高养殖业和种植业生产产量，增加农民收益。</t>
  </si>
  <si>
    <t>吴家村</t>
  </si>
  <si>
    <t>2025年度吴家村水渠修复项目</t>
  </si>
  <si>
    <t>铁炉组（铁路桥下）至宾家组水渠水毁修复，水渠挖机清表≥327立方米≥62小时，砖基础护砌≥124立方米，砖挡土护砌≥187立方，修筑临时机耕道≥1650平方米，土方回填≥140立方米。</t>
  </si>
  <si>
    <t>水渠挖机清表≥327立方米≥62小时≥170元/小时，砖基础护砌≥124立方米≥460元/立方，砖挡土护砌≥187立方≥460元/立方，修筑临时机耕道≥1650平方米≥28元/平方，土方回填≥140立方米≥30元/立方，项目（工程）验收合格率100%，项目（工程）完成及时率100%，改善山塘储水量，改善农田灌溉提高种养殖业生产≥200元/亩，受益农户数≥60户240人，其中受益脱贫户≥3户6人，改善生态环境污染良好，工程使用年限≥15年，受益脱贫户满意度≥95%，受益村民满意度≥95%。</t>
  </si>
  <si>
    <t>受益农户数60户240人，其中受益脱贫户3户12人。改善水渠储水泄洪，改善农田灌溉，提高养殖业和种植业生产产量，增加农民收益。</t>
  </si>
  <si>
    <t>茶恩寺镇双阳村</t>
  </si>
  <si>
    <t>2025年茶恩寺镇双阳村堰家组大塘防渗、清淤项目</t>
  </si>
  <si>
    <t>堰家组大塘堤干内侧防渗混泥土加固≥60立方米，大塘边坡混泥土基础加固≥68立方米，塘内清淤≥4300立方米，机械平整回填≥49立方米</t>
  </si>
  <si>
    <t>大塘堤干内侧防渗混泥土加固≥60立方米≥450元/立方，大塘边坡混泥土基础加固≥68立方米≥550元/立方，塘内清淤≥4300立方米≥30元/立方；机械平整回填≥49立方米≥240元/立方。工程验收合格率100%，工程完成及时率100%，改善山塘储水量，改善农田灌溉提高种养殖业生产≥200元/亩，受益农户数≥45户191人，其中受益脱贫户≥6户16人，改善生态环境污染良好，改善山塘水质良好，工程使用年限≥15年，受益脱贫户满意度≥95%，受益村民满意度≥95%。</t>
  </si>
  <si>
    <t>受益农户数45户191人，其中受益脱贫户6户216人。改善农田灌溉，提高养殖业和种植业生产产量，增加农民收益。</t>
  </si>
  <si>
    <t>其他</t>
  </si>
  <si>
    <t>射埠镇</t>
  </si>
  <si>
    <t>谷合</t>
  </si>
  <si>
    <t>射埠镇谷合村2025年度基础设施项目</t>
  </si>
  <si>
    <t>谷合村西仓组</t>
  </si>
  <si>
    <t>谷合村委会</t>
  </si>
  <si>
    <t>修复谷皮大塘：清於700立方米、硬化塘堤长250米、宽1.5米、厚8厘米，300立方米。</t>
  </si>
  <si>
    <t>清於≥700立方米、硬化塘堤≥300立方米，项目验收合格率≥100%，项目完成及时率≥100%。清於补助标准≥165.7元/立方米、硬化补助标准≥≥480元/立方米，水利设施条件改善带动农业亩均产量增加≥200斤，水利修复保障农业灌溉面积≥300亩，水资源利用率比上年提高，项目设计使用年限≥10年，群众满意度≥95%。</t>
  </si>
  <si>
    <t>为2户脱贫户和100户村民提供300亩便利的农田水利灌溉，提高农产品亩产增收200斤。</t>
  </si>
  <si>
    <t>蟠龙</t>
  </si>
  <si>
    <t>射埠镇蟠龙村2025年度基础设施项目</t>
  </si>
  <si>
    <t>蟠龙村仁字、卫星一、卫星二组</t>
  </si>
  <si>
    <t>蟠龙村委会</t>
  </si>
  <si>
    <t>农业生产生活道路整修及硬化600米。路基平整护坡长600米、宽4.5米；路面硬化长600米、宽4米、厚0.2米。</t>
  </si>
  <si>
    <t>路基平整及护坡≥600米，路面硬化≥600米，项目验收合格率≥100%，项目完成及时率≥100%。路基平整及护坡成本≥40元/米，路面硬化成本≥360元/米，带动增加脱贫户监测户人均收入≥300元，村级经济增收≥5000元，受益脱贫（监测）人口数≥9人，对生态环境影响无，项目设计使用年限≥10年，群众满意度≥95%。</t>
  </si>
  <si>
    <t>由村民委员会负责主体实施，采用三资平台公开招标有资历的施工单位建设项目。通过此项目，使组上及周边85户农户受益，减少劳动力支出，减少发展产业的运输成本，可带动周边群众、脱贫户农产品的销售和服务业发展，户均增收300元以上。</t>
  </si>
  <si>
    <t>杨基村</t>
  </si>
  <si>
    <t>射埠镇杨基村2025年度稻谷加工项目</t>
  </si>
  <si>
    <t>新建</t>
  </si>
  <si>
    <t>杨基村左家组</t>
  </si>
  <si>
    <t>通过杨基村股份经济合作社实施稻谷加工项目，新建稻谷加工用房100平方米、碾米机1台；增加村集体经济增收，带脱贫户就业。</t>
  </si>
  <si>
    <t>新建稻谷加工、仓储用房数量≥100平方米、碾米机数量≥1台，项目验收合格率≥100%，项目完成及时率≥100%；新建稻谷加工、仓储用房成本≥1000元/平方米、碾米机投入成本≥13万元/台；产业项目带动增加村集体经济≥2万元/年，产业项目带动脱贫户就业人数≥1人，对生态环境的影响向上年提高，项目持续收益年限≥3年，群众满意度≥95%。</t>
  </si>
  <si>
    <t>带动脱贫户1人就业；人均增收200元/年，预计村集体经济年收入2万元左右。</t>
  </si>
  <si>
    <t>方上桥</t>
  </si>
  <si>
    <t>方上桥村2025年度光伏电站项目</t>
  </si>
  <si>
    <t>方上桥村竹山组、枫树组</t>
  </si>
  <si>
    <t>射埠镇方上桥村委会</t>
  </si>
  <si>
    <t>建设300平方米安装60千瓦光伏板建设光伏电站，变压器增容，带动脱贫户就业，村集体经济增收。</t>
  </si>
  <si>
    <t>光伏电站建设规模≥60千瓦，光伏电站验收合格率≥100%，光伏电站并网发电及时完成率≥100%，光伏电站成本≥3000元/千瓦，变压器增容5万元/100千伏，带动增加村集体经济年收入≥2.8万元，受益脱贫（监测）人口数≥1人，光伏电站持续运营年限≥10年，群众满意度≥95%</t>
  </si>
  <si>
    <t>通过实施光伏电站项目，带动脱贫户就业1人，项目收益10年以上，为村集体经济增加收益2.8万元/年。</t>
  </si>
  <si>
    <t>巨鱼村</t>
  </si>
  <si>
    <t>巨鱼村2025年光伏电站建设项目</t>
  </si>
  <si>
    <t>射埠镇巨鱼村</t>
  </si>
  <si>
    <t>射埠镇巨鱼村委会</t>
  </si>
  <si>
    <t>建设300平方米光伏板建设光伏发电站，光伏电站建设规模≥60千瓦；光伏电站并网发电及时完成率≥100%；带动增加村集体经济年收入≥2.8万元。</t>
  </si>
  <si>
    <t>光伏电站建设规模≥60千瓦，光伏电站验收合格率≥100%，光伏电站并网发电及时完成率≥100%，光伏电站成本≥3500元/千瓦，带动增加村集体经济年收入≥2.8万元，受益脱贫人口数≥1人，光伏电站持续运营年限≥10年，群众满意度≥95%</t>
  </si>
  <si>
    <t>通过实施光伏电站建设项目，带动脱贫户就业1人，项目收益10年以上，为村集体经济增加收益2.8万元/年。</t>
  </si>
  <si>
    <t>桂塘</t>
  </si>
  <si>
    <t>桂塘村2025年度水稻种植基地配套水利设施项目</t>
  </si>
  <si>
    <t>桂塘村</t>
  </si>
  <si>
    <t>桂塘村委会</t>
  </si>
  <si>
    <t>对村内思公塘等8处水塘、水渠进行维修。对中心桥、虎塘桥进行修复。清表修坡1000立方米；混凝土≥50立方米;土方回填≥1600立方米;水毁农田清杂≥50小时等</t>
  </si>
  <si>
    <t>清表修坡≥1000立方米；混凝土≥50立方米;土方回填≥1600立方米;水毁农田清杂≥50小时；清表修坡成本≥6元/立方米；混凝土成本≥520/立方米，土方回填成本≥45元/立方米；水毁农田清杂成本≥280元/小时；项目验收合格率≥100%;项目完成及时率≥100%;恢复灌溉面积≥300亩;受益脱贫人口数≥15人；工程设计使用年限≥15年;群众满意度≥95%。</t>
  </si>
  <si>
    <t>对村内思公塘等8处水塘、水渠进行维修。对中心桥、虎塘桥进行修复。恢复灌溉面积300≥亩，恢复30户农户的生产路的通畅。</t>
  </si>
  <si>
    <t>继述桥</t>
  </si>
  <si>
    <t>射埠镇继述桥村2025年度光伏电站项目</t>
  </si>
  <si>
    <t>继述桥村周家组</t>
  </si>
  <si>
    <t>继述桥村委会</t>
  </si>
  <si>
    <t>建设装机容量48千瓦光伏电站，带动脱贫户就业，村集体经济增收。</t>
  </si>
  <si>
    <t>光伏电站建设规模≥48千瓦，光伏电站验收合格率≥100%，光伏电站并网发电及时完成率≥100%，光伏电站补助标准≥3750元/千瓦，带动增加村集体经济年收入≥1.5万元，受益脱贫人口数≥1人，光伏电站持续运营年限≥10年，群众满意度≥95%</t>
  </si>
  <si>
    <t>通过实施光伏电站项目，带动脱贫户就业1人，项目收益10年以上，为村集体经济增加收益1.5万元/年。</t>
  </si>
  <si>
    <t>高凤村</t>
  </si>
  <si>
    <t>2025年高凤村山塘硬化清淤项目</t>
  </si>
  <si>
    <t>高凤村南冲组</t>
  </si>
  <si>
    <t>高凤村委会</t>
  </si>
  <si>
    <t>对高凤村南冲组灌溉水塘清淤面积数量≥5000立方米；山塘硬化≥48立方米；为脱贫户和村民提供便利的农田水利灌溉，提高农产品增产增收；巩固脱贫成效，助力乡村振兴，提高群众满意度。</t>
  </si>
  <si>
    <t>灌溉水塘清淤≥5000立方米；山塘硬化≥48立方米；项目验收合格率≥100%；项目实施完成率≥100%；灌溉水塘清淤成本≥≥25元/立方米；山塘硬化成本≥650元/立方米；生产条件改善带动农业亩均产量增加》100斤/亩，带动周边农户年收益&gt;200元/户，并能及时保证南冲、藕塘两个组的农田水灌溉。水资源利用率大幅提高，项目设计使用年限&gt;10年，群众人口满意度》95%。</t>
  </si>
  <si>
    <t>利用基础设施建设项目带动辖区内22户90人农户受益，其中4户8人脱贫户收益，项目完成能有效解决周边100多亩良田种植灌溉，水资源利用率比往年提高50%，使水塘周边良田种植产收达到1000斤/亩，带动周边农户年收益200元/户。</t>
  </si>
  <si>
    <t>新建村</t>
  </si>
  <si>
    <t>射埠镇新建村2025年度基础设施项目</t>
  </si>
  <si>
    <t>新建村清莲组</t>
  </si>
  <si>
    <t>新建村清莲组鸡公塘、火枝塘塘基硬化75立方米、清淤扩容4450立方米。</t>
  </si>
  <si>
    <t>清淤扩容≥4450立方米、塘基硬化≥75立方米，项目验收合格率≥100%，项目完成及时率≥100%。清於扩容成本≥25元/立方米、塘基硬化成本≥650元/立方米，水利设施条件改善带动农业亩均产量增加≥200斤，水利修复保障农业灌溉面积≥110亩，水资源利用率比上年提高，项目设计使用年限≥10年，群众满意度≥95%。</t>
  </si>
  <si>
    <t>为清莲组农业生产提供水源灌溉，解决清莲组110亩水稻种植水源灌溉困难，带动脱贫户1人务工，提高农产品亩产增收200斤。</t>
  </si>
  <si>
    <t>谭家山镇</t>
  </si>
  <si>
    <t>霞峰村</t>
  </si>
  <si>
    <t>2025年霞峰村配套基础设施项目</t>
  </si>
  <si>
    <t>2025.09</t>
  </si>
  <si>
    <t>2025.12</t>
  </si>
  <si>
    <t>小冲组一处山塘长55米高1.5米护坡塌方修复加固，重新砌护坡后回填土方30方，照壁组修建直径0.6米水渠管道≥350米</t>
  </si>
  <si>
    <t>小冲组一处山塘长55米高1.5米护坡塌方修复加固，重新砌护坡后回填土方30方，照壁组修建直径0.6米水渠管道≥350米。项目建设合格率≥100%，项目建设完成及时率≥100%，塘基修复补助成本≥5.5万元，水渠管道建设补助成本≥4.5万元，带动周边85亩水稻产量增加≥50斤/亩，受益群众≥64户158人，受益脱贫（监测）人口≥2户5人，水资源利用率较上年度提高，可持续收益≥5年，受益脱贫（监测）人口满意度≥95%。</t>
  </si>
  <si>
    <t>带动脱贫户水稻增产≥50斤/亩</t>
  </si>
  <si>
    <t>月仙村</t>
  </si>
  <si>
    <t>2025年月仙村配套基础设施项目</t>
  </si>
  <si>
    <t>2025.01</t>
  </si>
  <si>
    <t>张家组长70米高4米塘基垮塌修复加固，重新回填土方600方，并重新砌护坡，同时塘基表面硬化混凝土≥56方</t>
  </si>
  <si>
    <t>张家组长70米高4米塘基垮塌修复加固，重新回填土方600方，并重新砌护坡，同时塘基表面硬化混凝土≥56方，项目建设合格率≥100%，项目建设完成及时率≥100%，塘基修复补助成本≥10万元，带动周边120亩水稻产量增加≥50斤/亩，受益群众≥48户145人，受益脱贫（监测）人口≥3户5人，水资源利用率较上年度提高，可持续收益≥5年，受益脱贫（监测）人口满意度≥95%。</t>
  </si>
  <si>
    <t>2025年月仙村杨梅基地配套基础设施项目</t>
  </si>
  <si>
    <t>杨梅基地3米高护坡塌方50米修复加固，清理塌方土方后重新砌护坡，山上建设6个直径4米、深3米、壁厚0.15米的钢筋混凝土蓄水池并加防护罩，入口一处道路约10米长3米高路基垮塌，重新砌护坡和填土方并夯实。</t>
  </si>
  <si>
    <t>杨梅基地3米高护坡塌方50米修复加固，清理塌方土方后重新砌护坡，山上建设6个直径4米、深3米、壁厚0.15米的钢筋混凝土蓄水池并加防护罩，入口一处道路约10米长3米高路基垮塌，重新砌护坡和填土方并夯实。，项目建设合格率≥100%，项目建设完成及时率≥100%，护坡修复补助成本≥12万元，蓄水池补助成本≥2万元/个，路基修复补助成本≥1万元。带动杨梅产量增加≥5斤/亩，受益群众≥30户138人，受益脱贫（监测）人口≥1户1人，环境较上年度提高，可持续收益≥5年，受益脱贫（监测）人口满意度≥95%。</t>
  </si>
  <si>
    <t>带动杨梅产量增加≥50斤/亩</t>
  </si>
  <si>
    <t>紫竹村</t>
  </si>
  <si>
    <t>2025年紫竹村配套基础设施项目</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</si>
  <si>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</si>
  <si>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项目建设合格率≥100%，项目建设完成及时率≥100%，水渠修复补助成本≥1.5万元，山塘塘基修复补助成本≥3.5万元，主干道路基修复补助成本≥6万元，带动周边265亩水稻产量增加≥50斤/亩，方便周边群众出行≥255人，受益群众≥102户629人，受益脱贫（监测）人口≥7户21人，水资源利用率较上年度提高，可持续收益≥1年，受益脱贫（监测）人口满意度≥95%。</t>
  </si>
  <si>
    <t>带动周边265亩水稻产量增加≥50斤/亩，方便周边群众出行≥255人</t>
  </si>
  <si>
    <t>棠霞村</t>
  </si>
  <si>
    <t>2025年棠霞村配套基础设施项目</t>
  </si>
  <si>
    <t>芝麻组相邻两口山塘高2米共计长25米塘基损毁修复加固，重新砌护坡，同时将两口山塘合为一口，转运土方50方。</t>
  </si>
  <si>
    <t>芝麻组相邻两口山塘高2米共计长25米塘基损毁修复加固，重新砌护坡，同时将两口山塘合为一口，转运土方50方。项目建设合格率≥100%，项目建设完成及时率≥100%，塘基修复补助成本≥3万元，山塘整合补助成本≥7万元，带动周边周边100亩水稻增产≥50斤/亩，受益群众≥46户139人，受益脱贫（监测）人口≥3户8人，水资源利用率较上年度提高，可持续收益≥1年，受益脱贫（监测）人口满意度≥95%。</t>
  </si>
  <si>
    <t>带动周边周边100亩水稻增产≥50斤/亩</t>
  </si>
  <si>
    <t>石荷村</t>
  </si>
  <si>
    <t>2025年石荷村配套基础设施项目（三）</t>
  </si>
  <si>
    <t>在花形组、栗树组修建硬化内宽0.5米，内高0.6米，底部厚度0.1米水渠≥680米。</t>
  </si>
  <si>
    <t>在花形组、栗树组修建硬化内宽0.5米，内高0.6米，底部厚度0.1米水渠≥680米。项目建设合格率≥100%，项目建设完成及时率≥100%，修建硬化水渠补助成本≥20万元，带动周边150亩水稻增产≥50斤/亩，受益群众≥41户122人，受益脱贫户和监测户≥6户9人，水资源利用率较上年度提高，可持续收益≥5年，受益脱贫（监测）人口满意度≥95%。</t>
  </si>
  <si>
    <t>锦石乡</t>
  </si>
  <si>
    <t>碧泉村</t>
  </si>
  <si>
    <t>2025年碧泉村光伏发电项目</t>
  </si>
  <si>
    <t>锦石乡碧泉村</t>
  </si>
  <si>
    <t>在碧泉村核心区建设发电基站1座，装机容量136千瓦。</t>
  </si>
  <si>
    <t>在碧泉村核心区建设发电基站1座，装机容量136千瓦，补助标准≥2950/千瓦；光伏发电质量合格率100%，光伏发电完成及时率100%，村集体经济增收≥6万元/年，受益脱贫人口数≥125人，对生态环境的影响良好，工程使用年限≥10年，群众满意度95%以上。</t>
  </si>
  <si>
    <t>项目收益10年以上，受益农户168户620人，受益脱贫户57户125人，村集体经济增收6万元以上</t>
  </si>
  <si>
    <t>东边新村</t>
  </si>
  <si>
    <t>2025年锦石乡东边新村小型农田水利设施建设项目</t>
  </si>
  <si>
    <t>锦石乡东边新村</t>
  </si>
  <si>
    <t>建设水渠1处，长500米，宽1米，高0.9米。</t>
  </si>
  <si>
    <t>建设东边新村苍场组，彭家组，宣甫组，上湾组共用的水渠长度500米。项目验收合格率100%，项目（工程）完成及时率100%，总投资12万元，恢复农田灌溉500亩，每年提高种植业生产收入10000元，项目建设务工收入10000元，受益农户85户192人，受益脱贫户5户17人，工程使用年限15年，受益脱贫户满意度≥95%，受益村民满意度≥95%。</t>
  </si>
  <si>
    <t>受益农户85户192人，受益脱贫户5户17人，恢复农田灌溉500亩，每年提高种植业生产收入10000元，项目建设务工收入10000元.</t>
  </si>
  <si>
    <t>金湖村</t>
  </si>
  <si>
    <t>2025年金湖村产业路建设项目</t>
  </si>
  <si>
    <t>锦石乡金湖村</t>
  </si>
  <si>
    <t>建设沿涓江河堤产业路，硬化道路300米</t>
  </si>
  <si>
    <t>建设沿涓江河堤产业路，硬化道路300米，项目验收合格100%；验收合格率100%；项目及时完成率100%；受益建档立卡脱贫人口数≥68人；与脱贫户利益联结时限1年；受益建档立卡脱贫人口满意度≥90%；</t>
  </si>
  <si>
    <t>委托经营主体对脱贫户和边缘户进行直接帮扶，吸纳脱贫户务工，帮助脱贫户26户68人</t>
  </si>
  <si>
    <t>农产品仓储保鲜冷链基础设施建设</t>
  </si>
  <si>
    <t>胜利村</t>
  </si>
  <si>
    <t>2025年胜利村冷链物流项目</t>
  </si>
  <si>
    <t>锦石乡胜利村</t>
  </si>
  <si>
    <t>在胜利村村部建设冷链物流基地1个，库体容积640立方</t>
  </si>
  <si>
    <t>冷链库体容积640立方，农产品产地冷藏保鲜冷链物流设施建设资金利用率100%；对库体容积、机械运行、制冷效果验收合格率100%；项目及时完成率100%；特色产业带动增加脱贫人口收入（总收入）≥5万元；受益建档立卡脱贫人口数≥73人；与脱贫户利益联结时限1年；受益建档立卡脱贫人口满意度≥90%；</t>
  </si>
  <si>
    <t>委托经营主体对脱贫户和边缘户进行直接帮扶，吸纳脱贫户务工，直接帮助脱贫户31户76人。</t>
  </si>
  <si>
    <t>文佳村</t>
  </si>
  <si>
    <t>2025年文佳村农贸市场配套项目</t>
  </si>
  <si>
    <t>锦石乡文佳村</t>
  </si>
  <si>
    <t>建设文佳村农贸市场配套基础设施，硬化道路长120米，厚度0.2米，宽10米。</t>
  </si>
  <si>
    <t>建设文佳村农贸市场配套道路建设120米，项目验收合格100%；验收合格率100%；项目及时完成率100%；产业带动村级收入1万元；受益建档立卡脱贫人口数≥73人；与脱贫户利益联结时限1年；受益建档立卡脱贫人口满意度≥90%；</t>
  </si>
  <si>
    <t>委托经营主体对脱贫户和边缘户进行直接帮扶，吸纳脱贫户务工，直接帮助脱贫户34户73人。</t>
  </si>
  <si>
    <t>大荷塘村</t>
  </si>
  <si>
    <t>2025年锦石乡大荷塘村水毁道路维修建设项目</t>
  </si>
  <si>
    <t>大荷塘村村民委员会</t>
  </si>
  <si>
    <t>1.修复毛屋组受灾损毁主干道1处，长60米，土方820立方米，混凝土11立方米。2.修复山塘塘堤1处，长115米，高3米，土方780立方米，混凝土64立方米。</t>
  </si>
  <si>
    <t>大荷塘村毛屋组受灾损毁60米主干道修复、115米山塘塘堤（垮塌）修复。项目验收合格率100%，项目（工程）完成及时率100%，总投资12万元，恢复农田灌溉面积150亩，项目建设务工收入25000元，受益农户56户167人，受益脱贫户10户28人，工程使用年限15年，受益脱贫户满意度≥95%，受益村民满意度≥95%。</t>
  </si>
  <si>
    <t>受益农户56户167人，受益脱贫户10户28人恢复农田灌溉面积150亩，项目建设务工收入25000元。</t>
  </si>
  <si>
    <t>花石镇</t>
  </si>
  <si>
    <t>罗汉村</t>
  </si>
  <si>
    <t>2025年花石镇罗汉村道路扩宽建设项目</t>
  </si>
  <si>
    <t>罗汉村民委员会</t>
  </si>
  <si>
    <t>拓宽一条480米的产业路</t>
  </si>
  <si>
    <t>拓宽道路长度≥480米；混泥土≥288立方米；传力杆（Φ14mm）≥960米；道路清表清渣土外运≥480米；路肩水泥砖护砌≥480米；膨胀螺杆≥960套；涵洞≥5处；项目验收合格率≥100%；项目工程完工及时率≥100%；混泥土补助标准580元/立方米；传力杆（Φ14mm）补助标准6元/米；道路清表清渣土外运补助标准30元/米；路肩水泥砖护砌补助标准50元/米；膨胀螺杆补助标准2元/套；涵洞补助标准300元/处；财政资金转化为村集体入股金≥100%；受益监测户、脱贫户人口数≥116人；受益脱贫（监测）人口满意度≥95%；村集体经济组织满意度≥95%</t>
  </si>
  <si>
    <t>方便周边群众出行，带动产业发展，提升低收入群体的生产生活积极性，增加家庭收入，建设完工后形成的固定资产给村集体管理维护
确保路面平整、无坑洼，确保农户行车安全。</t>
  </si>
  <si>
    <t>琵琶村</t>
  </si>
  <si>
    <t>花石镇2025年琵琶村枳壳基地配套基础设施项目</t>
  </si>
  <si>
    <t>琵琶村民委员会</t>
  </si>
  <si>
    <t>新建涵洞≥30米;沉沙池≥4个；新建1条渠道≥160米（60CM*60CM）；新建一条渠道≥390米（40CM*40CM）</t>
  </si>
  <si>
    <t>涵洞≥30米；沉沙池≥4个；渠道（60CM*60CM）≥160米；渠道（40CM*40CM）≥390米；挖机台班≥12个；项目验收合格率≥100%；项目工程完工及时率≥100%；涵洞补助标准300元/米；沉沙池补助标准2600元/个；渠道（60CM*60CM）补助标准240元/米；渠道（40CM*40CM）补助标准180元/米；挖机台班补助标准1920/个；财政资金转化为村集体入股金≥100%；带动增加监测户、脱贫户人均收入≥50元；受益监测户、脱贫户人口数≥10人；带动监测户、脱贫户人口数≥6人；与村集体利益联结时限≥5年；与监测户、脱贫户利益联结时限≥5年；受益脱贫（监测）人口满意度≥95%；村集体经济组织满意度≥95%。</t>
  </si>
  <si>
    <t>方便灌溉，带动产业发展，提升低收入群体的生产生活积极性，增加家庭收入，建设完工后形成的固定资产给村集体管理维护。
改善基地内灌溉，提高种植业生产值。</t>
  </si>
  <si>
    <t>天马山村</t>
  </si>
  <si>
    <t>2025年花石镇天马山村泡菜加工产业发展项目</t>
  </si>
  <si>
    <t>天马山村民委员会</t>
  </si>
  <si>
    <t>新建泡菜加工厂仓储中心一个≥200平方。</t>
  </si>
  <si>
    <t>新建仓储中心≥1个；仓储中心面积≥200㎡；项目验收合格率≥100%；项目工程完工及时率≥100%；厂房补助成本1500元/㎡；财政资金转化为村集体入股占比≥100%；带动增加脱贫（监测）人口收入≥300元；带动监测户、脱贫户人口数≥10人；与村集体利益联结时限≥5年；与监测户、脱贫户利益联结时限≥5年；受益脱贫（监测）人口满意度≥95%；村集体经济组织满意度≥95%。</t>
  </si>
  <si>
    <t>由村级与主体合作实施，建设完善村级泡菜加工产业基础设施，带动产业发展壮大，建设完工后的固定资产给村集体管理维护。
 目标3：带动增加监测户、脱贫户5户以上，形成就业岗位20个以上（优先脱贫户）。</t>
  </si>
  <si>
    <t>长潭村</t>
  </si>
  <si>
    <t>2025年花石镇长潭村光伏发电项目</t>
  </si>
  <si>
    <t>长潭村民委员会</t>
  </si>
  <si>
    <t>新建光伏发电站一个，光伏发电≥76千瓦。</t>
  </si>
  <si>
    <t>光伏电站≥1个；光伏发电≥76千瓦；光伏发电质量合格率≥100%；光伏电站并网发电及时率≥100%；光伏发电建设3684元/千瓦；财政资金转化为村集体入股金≥100%；村集体经济增收≥16000元；受益监测户、脱贫户人口数≥293人；</t>
  </si>
  <si>
    <t>村集体经济增收≥1.6万元/年，受益脱贫（监测）户人数≥293人，受益一般农户人数≥930户3775人。
对生态环境的影响良好，工程使用年限≥25年，群众满意度≥98%，受益脱贫（监测）人口满意度≥98%。</t>
  </si>
  <si>
    <t>紫荆村</t>
  </si>
  <si>
    <t>花石镇2025年紫荆村小型公益性基础设施修复项目</t>
  </si>
  <si>
    <t>紫荆村民委员会</t>
  </si>
  <si>
    <t>河道双护砌≥104米（一侧1.7M*1.5米；另一侧2M*1.5M）</t>
  </si>
  <si>
    <t>护砌所需浆砌片石≥422.76立方；护砌所需挖机台时≥80小时；护砌所需农用车台班≥14天；项目验收合格率≥100%；项目工程完工及时率≥100%；护砌所需浆砌片石补助标准422.76元/立方；护砌所需挖机台时补助标准180元/小时；护砌所需农用车台班补助标准800元/天；财政资金转化为村集体入股金≥100%；受益监测户、脱贫户人口数≥ 130人；与监测户、脱贫户利益联结时限≥5年；与村集体利益联结时限≥5年；受益脱贫（监测）人口满意度≥95%；村集体经济组织满意度≥95%。</t>
  </si>
  <si>
    <t>改善农田灌溉提高种植业生产值。
方便周边群众灌溉，带动产业发展，提升低收入群体的生产生活积极性，增加家庭收入，建设完工后形成的固定资产给村集体管理维护。</t>
  </si>
  <si>
    <t>金莲村</t>
  </si>
  <si>
    <t>花石镇2025年金莲村小型公益设施建设项目</t>
  </si>
  <si>
    <t>金莲村民委员会</t>
  </si>
  <si>
    <t>硬化凤形组、正垅组水渠，244米*60厘米*60厘米；修缮松柏组、小垅组塘堤两处，52米*4.6米*0.12米；55米*4.6米*0.12米。</t>
  </si>
  <si>
    <t>硬化凤形组、正垅组水渠，244米*60厘米*60厘米；修缮松柏组、小垅组塘堤两处，52米*4.6米*0.12米；55米*4.6米*0.12米。水渠硬化长度≥244米；塘堤硬化所需混泥土≥59立方米；塘堤硬化所需土方≥1913立方米；涵洞≥3处；泄洪渠道≥30米；挖机台班≥10天；农用车转运土方工时≥20天；项目验收合格率≥100%；项目工程完工及时率≥100%；水渠硬化补助标准384元/米；塘堤硬化所需混泥土补助标准700元/平方米；塘堤硬化所需土方补助标准15元/平方米；涵洞补助标准4500元/处；泄洪渠道补助标准400元/米；挖机台班补助标准1800元/台班；农用车转运土方工时补助标准800元/天；财政资金转化为村集体入股金≥100%；受益监测户、脱贫户人口数≥21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</si>
  <si>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4个组的脱贫户、监测户及一般农户发展水稻、湘莲种植、蔬菜种植等农业生产面积200余亩，受益监测户、脱贫户10户21人。</t>
  </si>
  <si>
    <t>铜锣村</t>
  </si>
  <si>
    <t>2025年花石镇铜锣村湘莲配套设施建设项目</t>
  </si>
  <si>
    <t>铜锣村民委员会</t>
  </si>
  <si>
    <t>清淤硬化1口山塘；打造深水灌溉井一口；新修水渠一条，120米*0.4米*0.5米；购置机械设备一台（自走履带旋耕机1GZL-230A）。</t>
  </si>
  <si>
    <t>清淤硬化1口山塘；打造深水灌溉井一口；新修水渠一条，120米*0.4米*0.5米；购置机械设备一台。硬化山塘所需混凝土≥30立方米；涵洞≥1处泄洪渠≥5米；山塘清淤所需挖机台时≥40台时；山塘清淤所需农用车≥5天；深水井深度≥120米；深水井所需水泵≥1个；深水井所需水管≥90米；深水井所需套管≥120米；深水井所需电缆≥80米；水渠长度≥120米；旋耕机≥1台；项目验收合格率≥100%；项目工程完工及时率≥100%；硬化山塘所需混凝土补助标准700元/立方米；涵洞补助标准3000元/处；泄洪渠补助标准200元/米；山塘清淤所需挖机台时补助标准240元/台时；山塘清淤所需农用车补助标准800元/天；深水井深度补助标准100元/米；深水井所需水泵补助标准3900元/个；深水井所需水管补助标准20元/米；深水井所需套管补助标准25元/米；深水井所需电缆补助标准5元/米；水渠长度补助标准280元/米；旋耕机补助标准10000元/台；财政资金转化为村集体入股金≥100%；带动增加监测户、脱贫户人均收入≥100元；受益监测户、脱贫户人口数≥18人；与村集体利益联结时限≥5年；与监测户、脱贫户利益联结时限≥5年；受益脱贫（监测）人口满意度≥95%；村集体经济组织满意度≥95%</t>
  </si>
  <si>
    <t>村级委托合作社实施，10万元作为入股资金，每年按照10万元的5%进行分红，持续5年，5年后形成的固定资产归村级所有；带3组的脱贫户、监测户及一般农户发展水稻、湘莲种植、蔬菜种植等农业生产面积240余亩。带动增加监测户、脱贫户人均年收入100元以上;受益监测户、脱贫户7户18人。</t>
  </si>
  <si>
    <t>日华村</t>
  </si>
  <si>
    <t>花石镇2025年日华村水渠修缮项目</t>
  </si>
  <si>
    <t>日华村民委员会</t>
  </si>
  <si>
    <t>新建新坝组水渠一条，400米*0.4米*0.4米。</t>
  </si>
  <si>
    <t>新建新坝组水渠一条，400米*0.4米*0.4米。模板≥330平方米；混泥土≥73.2立方米；钢混涵管≥8米；机耕生产道≥4处；PVC排水管（DN110mm）≥6米；PVC排水管（DN150mm）≥4米；挖机台时≥50小时；泥土外运≥190立方米；水渠整形≥800米；项目验收合格率≥100%；项目工程完工及时率≥100%；模板补助标准57元/平方米；混泥土补助标准570元/立方米；钢混涵管补助标准110元/平方米；机耕生产道补助标准300元/处；PVC排水管（DN110mm）补助标准29元/米；PVC排水管（DN150mm）补助标准45元/米；挖机台时补助标准220元/台时；泥土外运补助标准23元/立方米；水渠整形补助标准3元/米；财政资金转化为村集体入股金≥100%；受益监测户、脱贫户人口数≥11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</si>
  <si>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3个组的脱贫户、监测户及一般农户发展水稻、湘莲种植、蔬菜种植等农业生产面积200余亩，受益监测户、脱贫户3户11人。</t>
  </si>
  <si>
    <t>马垅村</t>
  </si>
  <si>
    <t>2025年花石镇马垅村光伏发电项目</t>
  </si>
  <si>
    <t>马垅村民委员会</t>
  </si>
  <si>
    <t>建设光伏发电≥35千瓦的光伏发电站1个。</t>
  </si>
  <si>
    <t>光伏电站≥1个；光伏发电功率≥35千瓦时；光伏发电质量合格率≥100%；光伏电站并网发电及时率≥100%；光伏发电建设补助标准3428元/千瓦；财政资金转化为村集体入股金≥100%；村集体经济增收≥1.5万元；受益监测户、脱贫户人口数≥102人；与村集体利益联结时限≥5年；与监测户、脱贫户利益联结时限≥5年；资产入股村集体满意度≥95%；监测户、脱贫人口满意度≥95%</t>
  </si>
  <si>
    <t>村集体经济增收≥1.5万元/年，受益监测户、脱贫户人口数≥102人。</t>
  </si>
  <si>
    <t>石坝村</t>
  </si>
  <si>
    <t>花石镇2025年石坝村水渠硬化项目</t>
  </si>
  <si>
    <t>石坝村民委员会</t>
  </si>
  <si>
    <t>修缮水渠一条，750米*0.4米*0.4米。</t>
  </si>
  <si>
    <t>修缮水渠一条，750米*0.4米*0.4米。混泥土≥120立方米；挖机所需台时≥56台时；农用车所需天数≥10天；项目验收合格率≥100%；项目工程完工及时率≥100%；混泥土补助标准700元/立方米；挖机所需台时补助标准180/台时；农用车所需天数800元/天；财政资金转化为村集体入股金≥100%；受益监测户、脱贫户人口数≥10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</si>
  <si>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带动4个组的脱贫户、监测户及一般农户发展水稻、湘莲种植、蔬菜种植等农业生产面积80余亩，受益监测户、脱贫户5户10人。</t>
  </si>
  <si>
    <t>杨嘉桥镇</t>
  </si>
  <si>
    <t>白鹿村</t>
  </si>
  <si>
    <t>2025年杨嘉桥镇白鹿村种植业基地配套设施建设项目</t>
  </si>
  <si>
    <t>购置收割机1台；旋耕机1台；水稻耕、收共100亩</t>
  </si>
  <si>
    <t>收割机≥1台，旋耕机≥1台，义务耕地及收割面积≥100亩，项目（工程）验收合格率100%，项目（工程）完成及时率100%，农机器械设备补助标准25万元；★村级集体经济年增收≥2万元，★★★特色产业带动增加脱贫（监测）人口年收入（总收入）≥0.5万元，受益群众人口数≥134人，★★★受益脱贫（监测）人口数≥23人，对生态环境影响无，设备使用年限≥5年，与村集体入股联结时限≥5年，与脱贫（监测）户入股联结时限≥3年；受益群众满意度≥90%，受益脱贫（监测）人口满意度≥90%。</t>
  </si>
  <si>
    <t>解决周边群众农作物种植与收割问题，通过义务耕地、收割减少农作物种植成本为群众降低开支，增加全村户总收入3万元，受益农户45户134人，其中（监测）脱贫户8户23人</t>
  </si>
  <si>
    <t>新桥村</t>
  </si>
  <si>
    <t>2025年杨嘉桥镇新桥村冷链及基础设施建设项目</t>
  </si>
  <si>
    <t>新建冷链及基础设施，冻库基础设施建设工程容量≥720立方，基础设施机械≥2个</t>
  </si>
  <si>
    <t>冻库基础设施建设工程容量≥720立方米，基础设施机械≥2个，项目（工程）验收合格率100%，项目（工程）完成及时率100%，项目补助标准28万；★村级集体经济年增收≥2.24万元，★★★特色产业带动增加脱贫（监测）人口年收入（总收入）≥0.3万元，受益群众人口数≥50人，★★★受益脱贫（监测）人口数≥7人，对生态环境影响无，基础设施建设持续使用年限≥5年，正常运营年限≥5年，与村集体入股联结时限≥5年，与脱贫（监测）户入股联结时限≥3年；项目脱贫户群众满意度≥95％，居民满意度≥90％。</t>
  </si>
  <si>
    <t>创造务工机会，带动脱贫户就业，村集体经济收益分红至脱贫户，共5户7人受益，户年均增收≥600元</t>
  </si>
  <si>
    <t>九江村</t>
  </si>
  <si>
    <t>九江村2025年养殖基地配套基础设施建设项目</t>
  </si>
  <si>
    <t>九江村大型养殖基地修建配套道路，拓宽路基并硬化，长度≥135米、宽度≥3.8米；对道路硬化护坡，面积≥220平方米；修建生产用水泥坪，面积≥180平方米</t>
  </si>
  <si>
    <t>拓宽路基及硬化道路长度≥135米、宽度≥3.8米，道路硬化护坡≥220平方米，水泥坪面积≥180平方米； 项目验收合格率≥100%，项目完成及时率≥100%，拓宽路基及硬化道路补助标准480元/米，道路硬化护坡补助标准97元/平方米，水泥坪补助标准77元/平方米；通过务工带动增加脱贫人口收入≥0.8万元，受益群众人口数总额≥51人，受益脱贫(监测)人口数≥12人，对生态环境的影响无；工程使用年限≥10年；群众满意度≥90%，受益脱贫(监测)群众满意度≥90%</t>
  </si>
  <si>
    <t>改善养殖基地鸿鹄农业生产物资运输条件，带动产业发展，提升低收入群体的生产生活积极性，为5户脱贫户提供务工机会，参与施工，户均总增收1600元，总增收8000元</t>
  </si>
  <si>
    <t>2025年杨嘉桥镇九江村道路建设项目</t>
  </si>
  <si>
    <t>在九江村米塘组和新梅组硬化村道，连接湘湘干线，长度400米，宽4米</t>
  </si>
  <si>
    <t>道路硬化长度≥400米，宽度≥4米，项目（工程）验收合格率100%，项目（工程）完成及时率100%，道路硬化补助标准375元/米；★★★特色产业带动增加脱贫（监测）人口总收入≥0.8万元，受益群众人口数≥410人，★★★受益脱贫（监测）人口数≥21人，对生态环境影响无，工程使用年限≥10年；受益群众满意度≥90%，受益脱贫(监测)群众满意度≥90%。</t>
  </si>
  <si>
    <t>硬化的道路将村民小组与湘湘干线联通，极大改善两个村民小组居民出行和生产物资运输条件，带动产业发展，140户410人受益。提升低收入群体的生产生活积极性，为8户脱贫户提供务工机会，户均总增收1000元</t>
  </si>
  <si>
    <t>同福村</t>
  </si>
  <si>
    <t>2025年杨嘉桥镇同福村种植业基地配套设施建设项目</t>
  </si>
  <si>
    <t>购置旋耕机2台；水稻耕种面积1000亩</t>
  </si>
  <si>
    <t>旋耕机≥2台，水稻耕种面积≥600亩，项目（工程）验收合格率100%，项目（工程）完成及时率100%，农机器械设备补助标准15万元；★村级集体经济年增收≥1.2万元，★★★特色产业带动增加脱贫（监测）人口年收入（总收入）≥0.24万元，受益群众人口数≥187人，★★★受益脱贫（监测）人口数≥18人，对生态环境影响无，设备使用年限≥5年，与村集体入股联结时限≥5年，与脱贫（监测）户入股联结时限≥3年；受益群众满意度≥90%，受益脱贫（监测）人口满意度≥90%。</t>
  </si>
  <si>
    <t>村经济合作社出租旋耕机，以所得租金收益分红的形式，为（监测）脱贫户增收，户年增收≥400元，受益（监测）脱贫户6户18人</t>
  </si>
  <si>
    <t>金福村</t>
  </si>
  <si>
    <t>金福村2025年度光伏电站建设项目</t>
  </si>
  <si>
    <t>光伏发电配套器械设备≥1套；光伏发电站功率≥90千瓦</t>
  </si>
  <si>
    <t>光伏发电配套器械设备≥1套，光伏发电站功率≥90千瓦，项目建设验收合格率100%，项目建设及时完成率100%，基础建设、光伏发电配套器械设备补助标准20万元；★村级集体经济年增收≥1.6万元，★★★带动增加脱贫（监测）人口年收入（总收入）≥0.3万元，受益群众人口数≥64人，★★★受益脱贫（监测）人口数≥27人，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</si>
  <si>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建设光伏发电站，实现村集体经济获得电力固定收益，改善当地生产生活条件，带动脱贫（监测）户10户27人入股分红，户均年增收300元。</t>
  </si>
  <si>
    <t>金河村</t>
  </si>
  <si>
    <t>2025年杨嘉桥镇金河村道路建设项目</t>
  </si>
  <si>
    <t>在金河村金河桥至港边一组路段，对村干道修缮、硬化，长度≥1000米，宽度≥4米</t>
  </si>
  <si>
    <t>道路硬化长度≥1000米，宽度≥4米，项目（工程）验收合格率100%，项目（工程）完成及时率100%，道路硬化补助标准200元/米；★★★特色产业带动增加脱贫（监测）人口总收入≥0.5万元，受益群众人口数≥172人，★★★受益脱贫（监测）人口数≥14人，对生态环境影响无，工程使用年限≥10年；受益群众满意度≥90%，受益脱贫(监测)群众满意度≥90%。</t>
  </si>
  <si>
    <t>硬化村道后，极大改善周边村民小组居民出行和生产物资运输条件，带动产业发展，55户172人受益，其中脱贫（监测）户8户14人。提升低收入群体的生产生活积极性，建设施工为5户脱贫户提供务工机会，户均总增收1000元。</t>
  </si>
  <si>
    <t>河口镇</t>
  </si>
  <si>
    <t>莲托村</t>
  </si>
  <si>
    <t>2025年河口镇莲托村万亩示范片配套基础设施建设</t>
  </si>
  <si>
    <t>莲托村村民委员会</t>
  </si>
  <si>
    <t>对木形组神仙塘、五香组染布塘清淤并硬化380米，对木形组主供水渠清淤并硬化约100米长。</t>
  </si>
  <si>
    <t>挖机清淤工程量≥200立方米，补助≥80元/立方米，木形组神仙塘硬化：长约300米，深约2.5米，厚度0.12米，五香组染布塘硬化：长约80米，深约1.5米，厚度0.12米，合计混泥土工程量≥104.4m³，混凝土及模板补助标准≥600元/立方米；水圳砖切后混凝土面，100米长，1.1米宽，深0.7米，每米建设补助220元，；项目验收合格率≥100%;项目及时完成率≥100%;带动增加脱贫人口就业人数≥1人，受益脱贫人口数≥3人，受益人口满意度≥90%</t>
  </si>
  <si>
    <t>通过对两口水塘清淤并硬化及水圳的建设，为我村万亩双季水稻种植基地提供有效的水资源灌溉，同时美化了我村的人居环境，预计为周边100余亩水田增产20斤每亩，提高村民的收入。</t>
  </si>
  <si>
    <t>西京村</t>
  </si>
  <si>
    <t>2025年河口镇西京村油茶基地产业路建设</t>
  </si>
  <si>
    <t>西京村村民委员会</t>
  </si>
  <si>
    <t>对新立组、大屋组的板粟油茶种植基地连接路硬化至古列线长度400米，铺设涵洞4处。</t>
  </si>
  <si>
    <t>道路硬化长度≥400米*3.5*0.2米，混凝土工程量≥240立方米，平均建设补助成本≥400元/立方米，排水涵洞四处共20米，平均每米建设补助成本≥200元，工程验收合格率≥100%，完成及时率≥100%。受益群众人口数≥118人，受益脱贫人口数≥4人，对生态环境无影响；工程使用年限≥10年；受益脱贫人口满意度≥90%。</t>
  </si>
  <si>
    <t>通过产业路的修建，有效连接了100余亩板粟和茶油基地，加快基地农产品的流通，改善生产生活条件，带动农产品对外销售和当地产业发展，提高本组村民的经济收入。</t>
  </si>
  <si>
    <t>紫杨村</t>
  </si>
  <si>
    <t>2025年河口镇紫杨村水稻种植基地配套基础设施项目</t>
  </si>
  <si>
    <t>紫杨村村民委员会</t>
  </si>
  <si>
    <t>紫塘至红旗水库主干渠清淤并硬化500米，金塘组水渠硬化100米。</t>
  </si>
  <si>
    <t>清淤80立方米，补助≥50元/立方米，红旗主干渠硬化500米*0.8*0.12*3，混凝土量144立方米，金塘组水渠100*0.6*0.12*3，混凝土量21.6立方米，合计混凝土量165.6立方米，补助600元/立方米，项目验收合格率100%， 完成及时率100%，项目于2025年12月30日前完成，带动增加脱贫人口就业人数≥1人，受益人口数≥46人，其中受益脱贫人口2人，受益脱贫人口满意度≥95%</t>
  </si>
  <si>
    <t>通过对主干渠及水圳修复、清淤、并硬化，受益农田480余亩，预计水稻产量增加≥20斤/亩，同时提高周边群众产业发展积极性，加快基地农产业的发展。</t>
  </si>
  <si>
    <t>宏兴村</t>
  </si>
  <si>
    <t>2025年河口镇宏兴村光伏发电建设项目</t>
  </si>
  <si>
    <t>宏兴村村民委员会</t>
  </si>
  <si>
    <t>利用村部180平方屋顶安装太阳能发电，钢结构高庄基架防水模式，发电功率48千瓦。</t>
  </si>
  <si>
    <t>宏兴村部发电项目：安装面积≥180平米，发电功率48千瓦，项目收益中村集体分配比例≥100%，实施期限1年，光伏电站补助标准15万/个，受益脱贫人口数≥90人，带动增加脱贫（监测）人口收入（总收入）≥0.76万元/年，增加村集体经济收入≥2.5万元，对生态环境无影响；工程使用年限≥10年；受益脱贫人口满意度≥90%。</t>
  </si>
  <si>
    <t>通过建设光伏发电站，实现村集体经济获得电力固定收益，改善当地生产生活条件，带动脱贫（监测）户38户90人获得收益分红，户均增收200元。</t>
  </si>
  <si>
    <t>三华</t>
  </si>
  <si>
    <t>2025年河口镇三华村水稻种植片配套项目</t>
  </si>
  <si>
    <t>三华村</t>
  </si>
  <si>
    <t>对林霞组野鸡冲水库塘清淤扩容并硬化护坡100米，对中包组中包大塘清淤扩容并硬化护坡，提高周边180亩农作物抗旱灌溉能力。</t>
  </si>
  <si>
    <t>挖机清淤700立方，补助≥80元/立方米，野鸭冲水库塘三级硬化护坡长度≥100米，100米*10米高*0.1米厚，混凝土工程量≥100立方米，平均建设补助650元/立方米，中包大塘三级硬化护坡长度≥80米，80米*8米高*0.1米厚，混凝土工程量≥64立方米，平均建设补助650元/立方米，，项目验收合格率100%， 项目完成及时率100%，项目于2025年12月30日前完成，带动增加脱贫人口就业人数≥1人，受益人口数≥32人，其中受益脱贫人口6人，受益脱贫人口满意度≥95%</t>
  </si>
  <si>
    <t>通过对水塘扩容、清淤、并硬化，提高蓄水保水能力，能有效保证周边农田的灌溉用水，受益农田达180余亩，预计可为水稻产量增收≥20斤/亩，提高受益村民的经济收入。</t>
  </si>
  <si>
    <t>石枫村</t>
  </si>
  <si>
    <t>2025年河口镇石枫村马蹄业种植基地配套设施建设</t>
  </si>
  <si>
    <t>石枫村村民委员会</t>
  </si>
  <si>
    <t>对车公塘组车公塘20余水面的水塘清淤并砖砌护坡并砼化长318米。</t>
  </si>
  <si>
    <t>挖机清淤200立方米，补助≥80元/立方米，捣制砼垫层318米*0.6*0.1，护墩56*0.6*.01*0.5，混凝土合计工程量20.76m³，平均建设补助成本≥600元/立方米；砌红砖护坡318*0.5米，平均建设补助成本≥450元/平方米，带动增加脱贫人口就业人数≥2人，受益群众数≥36人，受益脱贫户满意度≥95%</t>
  </si>
  <si>
    <t>车公塘的清淤及护坡，为该村的马蹄业种植基地提供了充足的水资源保障，同时带动周边农户发展马蹄种植，预计可为种植户村民增收20元每亩，打造村级特色产品基地。</t>
  </si>
  <si>
    <t>涓水村</t>
  </si>
  <si>
    <t>2025年河口镇涓水村产业路建设项目</t>
  </si>
  <si>
    <t>涓水村村民委员会</t>
  </si>
  <si>
    <t>白米、大同等组组道平整及硬化800米，打造连片湘莲、蔬菜种植区。</t>
  </si>
  <si>
    <t>道路硬化长度≥700米*3米*0.18米，其中过水涵总长度75米，每米补助200元，混凝土工程量≥378立方米，平均建设补助成本≥500元/立方米，工程验收合格率≥100%，完成及时率≥100%。受益群众人口数≥132人，受益脱贫人口数≥6人，带动增加脱贫人口就业人数≥1人；对生态环境无影响；工程使用年限≥10年；受益群众满意度≥90%，受益脱贫群众满意度≥90%。</t>
  </si>
  <si>
    <t>通过对白米、大同等组产业路的路基平整及道路硬化，极大的方便周边群众出行，加快湘莲、蔬菜、水稻等农产品的流通，改善当地居民生产生活条件，带动农产品对外销售和当地产业发展，提高村民的经济收入。</t>
  </si>
  <si>
    <t>卓江村</t>
  </si>
  <si>
    <t>2025年河口镇卓江村畜禽养殖基地扩建项目</t>
  </si>
  <si>
    <t>投资20万元新建380平方米高标准养鸡大棚2座；并进行地面平整及硬化800平</t>
  </si>
  <si>
    <t>项目建设380平方米高标准养鸡大棚2座和800平米场地硬化，相关养殖设备设施2套，大棚建设成本补助成本215元/平米，地面硬化补助成本46元/平米，项目建成后，预计可带动10户28名农民群众（其中脱贫户5户8人）增收，可提供就业岗位1个，脱贫户增收1.2万元，每年为村级集体经济增收0.8万元，受益农户满意度达95%以上。</t>
  </si>
  <si>
    <t>项目由河口镇卓江村经济合作社实施，形成经营性固定资产，村集体以固定资产入股的模式与主体合作经营。村集体预计每年获得收益分红0.8万元，项目通过订单收购、务工就业、技术培训以及村集体收益分配等模式，与脱贫户和监测户建立稳定的联农带农机制，促进农户增收，壮大村集体经济。</t>
  </si>
  <si>
    <t>石泉村</t>
  </si>
  <si>
    <t>2025年石泉村中药材种植业基地建设项目</t>
  </si>
  <si>
    <t>石泉村马家组</t>
  </si>
  <si>
    <t>石泉村村民委员会</t>
  </si>
  <si>
    <t>马家组50亩一般林地用挖机、推土机开垦出5米宽的梯土，间隔100米从上往下做一条排水沟。</t>
  </si>
  <si>
    <t>挖机整理梯土，成型后为5米宽，推土机将多余土方推至山脚下整平、压实，机械补助≥360元/小时，预计用时280小时；每隔50米远抽排水沟一条，用红砖、混泥土硬化，补助≥260元/米，长约250米；边坡护砌100米，补助≥360元/米，项目验收合格率100%， 完成及时率100%，带动增加脱贫人口就业≥1人，受益人口数≥28人，其中受益脱贫人口6人，受益脱贫人口满意度≥95%，</t>
  </si>
  <si>
    <t>通过村集体经济合作社实施，形成经营性固定资产，村集体以固定资产入股的模式与主体合作经营。由专业合作社根据“产业发展、产业帮扶、助力集体经济”原则，通过对中药材基地建设，促进周边群众就业，促进农业生产发展，提高周边村民的收入。</t>
  </si>
  <si>
    <t>2025年河口镇石枫村马蹄种植基地配套项目</t>
  </si>
  <si>
    <t>对腰塘清淤硬化，挖机工时60小时、并对边坡及塘基路面硬化，工程量65立方米，提高周边105亩农作物抗旱灌溉能力。</t>
  </si>
  <si>
    <t>受益农作物面积≥105亩，挖机清淤工时≥60小时，挖机单价180元/小时，水塘护坡及硬化工程量≥66立方米，补助600元每立方米，项目验收合格率100%， 项目完成及时率100%，项目于2025年12月31日前完成，带动增加贫困人口收入（总收入）≥0.1万元，带动增加贫困人口就业人数≥1人，受益人口数≥26人，其中受益脱贫人口1人，农业科技改善耕地面积≥105亩，受益脱贫人口满意度≥95%</t>
  </si>
  <si>
    <t>对腰塘清淤硬化，对于发展本地马蹄产业提供充足的水利保证，提高农产品的产量，带动周边农户发展马蹄产业和其他农业物的生产。</t>
  </si>
  <si>
    <t>青山桥镇</t>
  </si>
  <si>
    <t>高强村</t>
  </si>
  <si>
    <t>2025年高强村水利设施建设</t>
  </si>
  <si>
    <t>高强村村委会</t>
  </si>
  <si>
    <t>高强村大树组荷塘建设（塘堤硬化：周长100米，高3米，防水墙长100，宽0.3米，高0.3米，共计39立方，清淤：长40米，宽30米，高1米，共计1200立方）罗家组罗家塘清淤长50米，宽20米，高2米，共计2000立方。</t>
  </si>
  <si>
    <t>大树荷塘塘堤硬化标准≥39立方；大树荷塘清淤≥1200立方；罗家组罗家塘清淤≥2000立方；项目（工程）验收合格率100%；项目及时完成率100%；大树荷塘塘堤建设标准610元/立方；大树荷塘清淤标准21元/立方（挖机：9元/立方，拖拉机：6元/立方，人工：6元/立方）；罗家组罗家塘清淤30元/立方（挖机：9元/立方，拖拉机：11元/立方，人工：10元/立方）；生产条件改善增加群众经济收入≥100元/人/年；受益脱贫（监测）人口数≥15人；受益群众人口数≥200人；耕地质量比上年提高；水资源利用率比上年提高；工程设计使用年限≥20年；受益脱贫（监测）人口满意度≥90%；受益群众满意度≥90%</t>
  </si>
  <si>
    <t>通过完善水利基础设施建设，便于群众开展油菜、水稻、湘莲等农作物种植生产，增加群众经济收入每人100元/年。</t>
  </si>
  <si>
    <t>三富村</t>
  </si>
  <si>
    <t>2025年三富村水利设施项目</t>
  </si>
  <si>
    <t>三富村村委会</t>
  </si>
  <si>
    <t>河道恢复里程500米；水渠维修450米；池塘维修100米；清淤700立方</t>
  </si>
  <si>
    <t>河道恢复里程≥500米；水渠维修≥450米；池塘维修≥100米；清淤≥700立方；项目（工程）验收合格率100%；项目及时完成率100%；水渠硬化建设标准300元/米；水渠维修建设标准300元/米；池塘维修建设标准300元/米；清淤标准15元/方；生产条件改善增加群众经济收入≥200元/人/年；受益脱贫（监测）人口数≥80人；受益群众人口数≥300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</si>
  <si>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通过完善水利基础设施建设，便于群众开展油菜、水稻等农作物种植生产，增加群众经济收入每人200元/年，实现稳定脱贫。</t>
  </si>
  <si>
    <t>晓南
村</t>
  </si>
  <si>
    <t>2025年晓南村胜故组至花田组水渠硬化</t>
  </si>
  <si>
    <t>晓南村</t>
  </si>
  <si>
    <t>晓南村村委会</t>
  </si>
  <si>
    <t>解决晓南村新建水渠硬化里程500米，宽80厘米，高80厘米，厚12厘米共144立方米，</t>
  </si>
  <si>
    <t>新建水渠硬化500米；新建水渠硬化验收合格率100%；项目完成及时率100%；新建水渠硬化建设标准350元/米（混泥土180元/米，人工及材料130元/米，挖机40/米）；生产条件改善增加群众经济收入≥200元/人/年；受益脱贫（监测）人口数≥15人；受益群众人口数≥300人；耕地质量较上年度提高；水资源利用率较上年度提高；工程设计使用年限≥20年；受益脱贫（监测）人口满意度≥90%；受益群众满意度≥90%</t>
  </si>
  <si>
    <t>通过完善水利基础设施建设，便于群众开展油菜、水稻等农作物种植生产，增加群众经济收入每人200元/年。</t>
  </si>
  <si>
    <t>霞岭村</t>
  </si>
  <si>
    <t>2025年霞岭村青家大塘除险加固工程项目</t>
  </si>
  <si>
    <t>霞岭村青家组</t>
  </si>
  <si>
    <t>塘堤加固硬化150m³；清淤扩容1000m³；灌排渠修缮硬化100米</t>
  </si>
  <si>
    <t>塘堤加固硬化≥150m³；清淤扩容1000m³；灌排渠修缮硬化100米；项目（工程）验收合格率100%；项目及时完成率100%；塘堤硬化建设标准≥600元/m³（混泥土530元/立方米，挖机：30元/立方，人工及材料：40元/立方）；清淤扩容建设标准40元/m³；灌排渠硬化建设标准400元/米；生产条件改善增加群众经济收入≥200元/人/年；受益脱贫（监测）人口数≥10人；受益群众人口数≥200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</si>
  <si>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通过完善水利基础设施建设，便于群众开展油菜、水稻等农作物种植生产，增加群众经济收入每人200元/年，实现稳产增收。</t>
  </si>
  <si>
    <t>青山桥村</t>
  </si>
  <si>
    <t>2025年青山桥村冷链设备建设</t>
  </si>
  <si>
    <t>青山桥镇青山桥村委会</t>
  </si>
  <si>
    <t>6kw冷链设备5套；8米*15米*3.5米冷柜及密封门5套；电控柜及配件5套</t>
  </si>
  <si>
    <t>6kw冷链设备5套；8米*15米*3.5米冷柜及密封门5套；电控柜及配件5套；项目（工程）验收合格率100%；项目（工程）完成及时率≥100%；6kw冷链设备建设标准3.7万/套；8米*5米*3.5米冷柜及密封门建设标准1.5万/套；电控柜及配件建设标准0.8万/套；特色产业带动增加脱贫（监测）人口收入（总收入）≥1万元/年；特色产业带动增加群众人口收入（总收入）≥2万元/年；特色产业带动村集体经济收入（总收入）≥4万元/年；受益群众人数≥40人；受益脱贫（监测）户人数≥20人；垃圾处理率≥100%；工程设计使用年限≥10年；受益脱贫（监测）户满意度≥90%；受益群众满意度≥95%</t>
  </si>
  <si>
    <t>受益脱贫人口数及群众人口数60人，增加收益每人500元以上。</t>
  </si>
  <si>
    <t>高山村</t>
  </si>
  <si>
    <t>2025年青山桥镇高山村优质稻种植基地</t>
  </si>
  <si>
    <t>青山桥镇高山村</t>
  </si>
  <si>
    <t>青山桥镇高山村委会</t>
  </si>
  <si>
    <t>水稻种植面积200亩；晓南组-红卫组道路拓宽1.2米，长度800米，拓宽工程量192立方米。</t>
  </si>
  <si>
    <t>高山村组道路拓宽工程量≥192立方米；项目（工程）验收合格率100%；项目（工程）完成及时率100%；道路拓宽工程建设硬化标准620/立方米（混泥土550元/立方米，挖机：30元/立方，人工及材料：40元/立方）；水稻种植面积200亩；种植作物成活率≥95%；项目及时完成率100%；水稻亩均补助成本400元/亩；特色产业带动增加脱贫（监测）人口收入（总收入）≥5.9万元/年；受益脱贫（监测）人口数人；★带动脱贫（监测）人口脱贫数≥18人；带动群众人口脱贫数≥100人；特色产业带动增加脱贫（监测）人口收入（总收入）≥0.36万元/年；特色产业带动增加群众人口收入（总收入）≥2万元/年；增加村集体经济收入≥2万元/年；对生态环境的影响无不良影响；利益联结时限3年；受益脱贫户人口数≥18人；受益群众人口数≥100人；工程设计使用年限≥10年；受益脱贫（监测）人口满意度≥90受益群众满意度≥90%</t>
  </si>
  <si>
    <t>通过完善基地道路基础设施建设，便于群众开展油菜、水稻等农作物种植生产，增加群众经济收入每户200元/年，实现稳定脱贫。</t>
  </si>
  <si>
    <t>松柏</t>
  </si>
  <si>
    <t>2025年松柏村牛头组措树塘及塘下水渠整修项目</t>
  </si>
  <si>
    <t>松柏村</t>
  </si>
  <si>
    <t>青山桥镇松柏村委会</t>
  </si>
  <si>
    <t>措树塘30米塘堤高2米厚0.1米混泥土浇注，泄洪口，出水涵管施置。清瘀及塘下100米渠道浇注新筑。</t>
  </si>
  <si>
    <t>新建水渠硬化里程≥100米；新建塘堤防渗硬化面积≥60立方米；项目（工程）验收合格率100%；项目及时完成率≥100%；新建水渠硬化建设标准300元/米；新建塘堤硬化建设标准680元/立方（混泥土550元/立方米，挖机：50元/立方，人工及材料：80元/立方）；生产条件改善增加群众经济收入200元/人；受益脱贫（监测）人口数≥22人；受益群众人口数≥110人；农业科技改善耕地面积≥85亩；耕地质量提高；水资源利用率提高；工程设计使用年限≥20年；受益脱贫（监测）人口满意度≥90%；群众满意度≥90%</t>
  </si>
  <si>
    <t>高屯村</t>
  </si>
  <si>
    <t>2025年高屯村烘干厂建设</t>
  </si>
  <si>
    <t>高屯村委会</t>
  </si>
  <si>
    <t>20吨烘干机及锅炉台数2台套</t>
  </si>
  <si>
    <t>20吨烘干机及锅炉台数2台套;项目（工程）验收合格率100%;项目及时完成率100%;20吨烘干机及锅炉建设标准10万元/台;特色产业带动增加脱贫（监测）人口收入（总收入）0.15万元/年；特色产业带动增加群众人口收入（总收入）1万元/年；特色产业带动村集体经济收入（总收入）3万元/年；;受益脱贫（监测）人口数≥3人;受益群众人口数≥20人;;耕地质量比上年提高;水资源利用率比上年提高;工程设计使用年限≥20年;受益脱贫（监测）人口满意度≥90%;受益群众满意度≥90%</t>
  </si>
  <si>
    <t>特色产业带动增加脱贫（监测）人口收入（总收入）0.15万元/年；特色产业带动增加群众人口收入（总收入）1万元/年；特色产业带动村集体经济收入（总收入）1万元/年；</t>
  </si>
  <si>
    <t>天塘村</t>
  </si>
  <si>
    <t>2025年天塘村水稻种植基地</t>
  </si>
  <si>
    <t>天塘村村委会</t>
  </si>
  <si>
    <t>池塘修复硬化95立方；水稻种植70亩</t>
  </si>
  <si>
    <t>池塘修复硬化95立方；水稻种植≥70亩;成活率90%;项目及时完成率100%;池塘修复硬化补助标准1000元/立方;水稻种植补助标准500元/亩;特色产业带动增加贫困人口收入（总收入）≥0.6万元;特色产业带动增加群众人口收入（总收入）≥0.6万元;带动村集体经济增收≥3万元;受益建档立卡脱贫户人口数20人;受益群众人口数20人;对生态环境的影响无不良影响;土地利用率比上年增加;土地产出率比上年增加;与贫困户利益联结时限2年;受益建档立卡贫困户满意度≥90%;受益群众满意度≥90%</t>
  </si>
  <si>
    <t>通过此产业，提高可发展产业脱贫（监测）人口 20人，年收益在 300元/人以上，提高可发展产业群众人口 20人，年收益在 300元/人以上，促进村级产业发展和集体经济增收。</t>
  </si>
  <si>
    <t>2025年天塘村吊水洞塘建设</t>
  </si>
  <si>
    <t>池塘及涵洞修复硬化200立方；池塘清淤扩容900立方</t>
  </si>
  <si>
    <t>池塘及涵洞修复硬化200立方；池塘清淤扩容900立方；项目（工程）验收合格率100%;项目及时完成率100%;池塘及涵洞修复硬化建设标准720元/立方;池塘清淤扩容建设标准40元/立方;特色产业带动增加贫困人口收入（总收入）≥0.2万元;特色产业带动增加群众人口收入（总收入）≥2万元;带动村集体经济增收≥3万元;受益建档立卡脱贫户人口数20人;受益群众人口数200人;对生态环境的影响无不良影响;土地利用率比上年增加;土地产出率比上年增加;工程设计使用年限≥20年;受益建档立卡贫困户满意度≥90%;受益群众满意度≥90%</t>
  </si>
  <si>
    <t>通过此产业，提高可发展产业脱贫（监测）人口 20人，年收益在 100元/人以上，提高可发展产业群众人口 200人，年收益在 100元/人以上，促进村级产业发展和集体经济增收。</t>
  </si>
  <si>
    <t>石潭镇</t>
  </si>
  <si>
    <t>同庆村</t>
  </si>
  <si>
    <t>同庆村农机专业合作社优质稻基地机械化建设项目</t>
  </si>
  <si>
    <t>石潭镇同庆村民委员会</t>
  </si>
  <si>
    <t>优质稻基地内进一步完善配套设施，购置插秧机1台，无人机2架</t>
  </si>
  <si>
    <t>久保田乘坐式高速插秧机≥1台，多旋翼植保无人机≥2架，项目验收合格率≥100%，项目完成及时率≥100%，无人机补助标准≥5万元/台，插秧机补助标准≥10万/台，受益边缘监测户、脱贫人口数≥25人，年均增收200元/人，与边缘监测户、脱贫人口户利益联结时限5年，生态环境的影响无不良影响，农业经营主体满意度≥100%。</t>
  </si>
  <si>
    <t xml:space="preserve">  辐射带动边缘监测户、脱贫户18户25人，年均增收200元/人。</t>
  </si>
  <si>
    <t>青和村</t>
  </si>
  <si>
    <t>石潭镇青和村2025年乡村旅游产业路建设项目</t>
  </si>
  <si>
    <t>青和村毛塘组</t>
  </si>
  <si>
    <t>完善旅游产业路线建设，在青和村毛塘组修乡村旅游产业路600米</t>
  </si>
  <si>
    <t>乡村旅游产业路≥600米，成本300≥元/米，道路硬化约20万元，项目完成及时率≥100%；增加村集体经济年收入≥2万元，产业项目带动脱贫户就业人数≥5人，垃圾处理率≥100%，项目持续收益年限≥10年，群众满意度≥95%。</t>
  </si>
  <si>
    <t>增加村集体经济收入2万元/年，带动脱贫5人就业，增加年务工收入1000元/人。</t>
  </si>
  <si>
    <t>中新村</t>
  </si>
  <si>
    <t xml:space="preserve">石潭镇中新村2025年灾后水利设施恢复项目
</t>
  </si>
  <si>
    <t>中新村日新组、三口坝组</t>
  </si>
  <si>
    <t>石潭镇中新村</t>
  </si>
  <si>
    <t>对日新组受灾损毁长400米*高0.4米*基础宽0.5米水圳进行挖机整修、硬化（52立方）；对三口坝组受灾损毁长600米*高0.4米*基础宽0.5米水圳进行挖机整修、硬化（78立方）</t>
  </si>
  <si>
    <t>中新村日新组、三口坝组水圳硬化工程≥130立方；日新组、三口坝组水圳清污、整修≥130立方，挖机、人工、材料等≥10万元。项目工程验收合格率100%，项目工程完成及时率100%，总投资12万元，解决农田灌溉400亩，每年提高种植业生产收入200元/亩，受益农户数≥120户420人，受益脱贫户≥12户32人，工程使用年限≥10年，受益脱贫户满意度≥95%，受益村民满意度≥95%</t>
  </si>
  <si>
    <t>受益农户数≥120户420人，受益脱贫户≥12户32人，解决农田灌溉400亩，每年提高种植业生产收入200元/亩</t>
  </si>
  <si>
    <t>新合村</t>
  </si>
  <si>
    <t>2025年度石潭镇新合村水利建设项目</t>
  </si>
  <si>
    <t>石潭镇新合村</t>
  </si>
  <si>
    <t>石潭镇新合村村委会</t>
  </si>
  <si>
    <t>新塘二组石弄子山塘，八亩冲山塘堤护坡硬化清淤及红星组水圳硬化.工程≥340立方</t>
  </si>
  <si>
    <t>新塘二组石弄子山塘，八亩冲山塘堤护坡硬化1520平方米，清淤清淤1000立方米，塘堤基础200平方米及红星组修水圳硬化红星组修水圳硬化480平方米项目工程验收合格率100%，项目工程完成及时率100%，总投资17万元，解决农田灌溉120亩，每年提高种植生产收入300元/亩，受益农户数≥42户132人，受益脱贫户≥2户5人，工程使用年限≥10年，受益脱贫户满意度≥95%，受益村民满意度≥95%</t>
  </si>
  <si>
    <t>受益农户数≥42户132人，受益脱贫户≥2户5人，解决农田灌溉120亩，每年提高种植业生产收入300元/亩。</t>
  </si>
  <si>
    <t>向韶村</t>
  </si>
  <si>
    <t>2025年度石潭镇向韶村水利建设项目</t>
  </si>
  <si>
    <t>石潭镇向韶村</t>
  </si>
  <si>
    <t>石潭镇向韶村村委会</t>
  </si>
  <si>
    <t>1.整修抗旱水渠大洲至姜家57.6立方米；
2.整修谢家组塘基，路基护砌
150平方（包括人工、河沙、水泥）21360元。
3.硬化文德组生产生活路168立方米。</t>
  </si>
  <si>
    <t>项目工程验收合格率100%，项目工程完成及时率100%，整修抗旱水渠大洲至姜家57.6立方米；工程造价≥650元/立方，总投资37440元，整修谢家组塘基，路基护砌150平方，总投资21360元。硬化宋家组生产生活路168立方米，工程造价≥650元/立方，总投资109200元。受益农户数≥190户680人，受益脱贫户≥2户4人，工程使用年限≥10年，受益脱贫户满意度≥95%，受益村民满意度≥95%</t>
  </si>
  <si>
    <t>受益农户数≥190户680人，受益脱贫户≥2户4人，解决农田灌溉180亩，每年提高种植业生产收入300元/亩，项目建设务工收入50000元</t>
  </si>
  <si>
    <t>联盟村</t>
  </si>
  <si>
    <t>石潭镇2025年联盟村灾后水利设施恢复项目</t>
  </si>
  <si>
    <t>联盟村新屋组,万亩示范片支渠</t>
  </si>
  <si>
    <t>石潭镇联盟村村委会</t>
  </si>
  <si>
    <t>计划投入20万对联盟村新屋组窑子塘进行清淤硬化；清淤面积≥5000立方，硬化≥500米，厚≥0.1米 万亩示范片支渠受灾垮塌需硬化≥400米，厚≥0.1米。</t>
  </si>
  <si>
    <t>新屋窑子塘需清淤面积≥8亩、需修复护坡长度≥500米，万亩示范片支渠需修复硬化长度≥400米，项目（工程）验收合格率100%，项目完成及时率≥100%。农业科技改善耕地面积≥220亩，增加村集体经济年收入≥2万元，产业项目带动脱贫户就业人数≥5人，项目持续收益年限≥20年，群众满意度≥95%。改善220亩水田灌溉条件，辐射≥120户农户462人，其中脱贫户≥5户、14人。</t>
  </si>
  <si>
    <t>改善水田灌溉条件，帮助≥120户462人农户，其中脱贫户≥5户14人，提高水稻产量≥30斤每亩。</t>
  </si>
  <si>
    <t>白石镇</t>
  </si>
  <si>
    <t>白石村</t>
  </si>
  <si>
    <t>2025年白石镇白石村小型农田水利设施建设项目</t>
  </si>
  <si>
    <t>对白石村村部白旦渠单边5段渠道200米*3米*0.6米进行加固硬化</t>
  </si>
  <si>
    <t>利用基础设施建设项目带动辖区内312户987人农户受益，其中有20户57人脱贫户收益，此项目是对白石村村部白旦渠单边5段渠道共计200米*3米*0.6米进行加固、硬化，预计使用混泥土360平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</si>
  <si>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312户987人农户受益，其中有20户57人脱贫户收益，此项目是对白石村村部白旦渠单边5段渠道共计200米*3米*0.6米进行加固、硬化，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</si>
  <si>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湖田村</t>
  </si>
  <si>
    <t>2025年白石镇湖田村农村道路建设1</t>
  </si>
  <si>
    <t>对湖田村台上至石灰组全长500米乡村道路进行拓宽1米、硬化实施，并在路中建立3处汇车道</t>
  </si>
  <si>
    <t>利用农村道路建设项目带动辖区内110户420人农户受益，其中有13户53人脱贫户收益，此项目是对湖田村台上至石灰组全长500米乡村道路进行拓宽1米、硬化实施，并在路中建立3处汇车道，道路建设补助标准20万/公里，汇车道建设补助标准7000元/处，项目（工程）验收合格率100%，项目（工程）完成及时率100%，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</si>
  <si>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110户420人农户受益，其中有13户53人脱贫户收益，此项目是对湖田村台上至石灰组全长500米乡村道路进行拓宽1米、硬化实施，并在路中建立3处汇车道，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</si>
  <si>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2025年白石镇湖田村种植业基地配套设施建设项目2</t>
  </si>
  <si>
    <t>为方便本村居民农作物种植与收割，村部集中购置1台插秧机、1台旋耕机、1台电动叉车</t>
  </si>
  <si>
    <t>利用产业发展项目带动辖区内855户3550人农户受益，其中有67户198人脱贫户收益，此项目是为方便本村居民农作物种植与收割，村部集中购置1台沃得品牌插秧机（型号：2ZGF-8F(G4)）、1台沃得旋耕机（耕幅2.3米）、1台电动叉车，插秧机购买补助成本5万元/台（财政补助）、旋耕机购买补助成本9万元/台（财政补助），电动叉车购买补助成本1万元/台（财政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</si>
  <si>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利用产业发展项目带动辖区内855户3550人农户受益，其中有67户198人脱贫户收益，此项目是为方便本村居民农作物种植与收割，村部集中购置1台沃得品牌插秧机（型号：2ZGF-8F(G4)）、1台沃得旋耕机（耕幅2.3米）、1台电动叉车，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</si>
  <si>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友爱村</t>
  </si>
  <si>
    <t>2025年白石镇友爱村种植业基地配套设施建设项目</t>
  </si>
  <si>
    <t>为方便本村居民农作物种植与收割，村部集中购置1台收割机、1台旋耕机</t>
  </si>
  <si>
    <t>利用产业发展项目带动辖区内54户172人农户受益，其中有4户12人脱贫户收益，此项目是为方便本村居民农作物种植与收割，村部集中购置1台沃得品牌收割机（割幅2.2米）、1台沃得旋耕机（耕幅2.3米），收割机购买补助成本10万元/台（财政补助+自筹补助）、旋耕机购买补助成本10万元/台（财政补助+自筹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</si>
  <si>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利用产业发展项目带动辖区内54户172人农户受益，其中有4户12人脱贫户收益，此项目是为方便本村居民农作物种植与收割，村部集中购置1台沃得品牌收割机（割幅2.2米）、1台沃得旋耕机（耕幅2.3米），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</si>
  <si>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杏花村</t>
  </si>
  <si>
    <t>2025年白石镇杏花村小型农田水利设施建设项目1</t>
  </si>
  <si>
    <t>对杏花村合心组至干塘组水渠250米*1米*1米进行清淤、加固</t>
  </si>
  <si>
    <t>利用基础设施建设项目带动辖区内72户266人农户受益，其中有5户12人脱贫户收益，此项目是对杏花村合心组至干塘组水渠250米*1米*1米进行清淤、加固，清淤250立方米，补助标准200元/立方米、水渠加固、硬化250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</si>
  <si>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72户266人农户受益，其中有5户12人脱贫户收益，此项目是对杏花村合心组至干塘组水渠250米*1米*1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</si>
  <si>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2025年白石镇杏花村小型农田水利设施建设项目2</t>
  </si>
  <si>
    <t>对杏花村干塘组至太毛组水渠300米*1米*0.8米进行清淤、加固</t>
  </si>
  <si>
    <t>利用基础设施建设项目带动辖区内46户157人农户受益，其中有4户10人脱贫户收益，此项目是对杏花村干塘组至太毛组水渠300米*1米*0.8米进行清淤、加固，清淤240立方米，补助标准200元/立方米、水渠加固、硬化240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</si>
  <si>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46户157人农户受益，其中有4户10人脱贫户收益，此项目是对杏花村干塘组至太毛组水渠300米*1米*0.8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</si>
  <si>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莲花村</t>
  </si>
  <si>
    <t>2025年白石镇莲花村小型农田水利设施建设项目</t>
  </si>
  <si>
    <t>对莲花村虎形组至莲花组水渠400米*2米*1.5米进行清淤、加固</t>
  </si>
  <si>
    <t>利用基础设施建设项目带动辖区内69户221人农户受益，其中有5户16人脱贫户收益，此项目是对莲花村虎形组至莲花组水渠400米*2米*1.5米进行清淤、加固，清淤200立方米，补助标准200元/立方米、水渠加固、硬化320立方米，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</si>
  <si>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69户221人农户受益，其中有5户16人脱贫户收益，此项目是对莲花村虎形组至莲花组水渠400米*2米*1.5米进行清淤、加固，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</si>
  <si>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龙凤村</t>
  </si>
  <si>
    <t>2025年龙凤村农村道路建设</t>
  </si>
  <si>
    <t>对龙凤村凤形组白石农夫至厂区主道路长105米*宽4米*厚度0.2米进行硬化处理，对厂区1200平方的地面进行硬化处理</t>
  </si>
  <si>
    <t>利用农村道路建设项目带动辖区内36户135人农户受益，其中有4户13人脱贫户收益，此项目是对龙凤村凤形组白石农夫至厂区主道路长105米*宽4米*厚度0.2米进行硬化处理，对厂区1200平方的地面进行硬化处理，道路建设补助标准20万/公里，地面硬化补助标准160元/平方米，项目（工程）验收合格率100%，项目（工程）完成及时率100%，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</si>
  <si>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36户135人农户受益，其中有4户13人脱贫户收益，此项目是对龙凤村凤形组白石农夫至厂区主道路长105米*宽4米*厚度0.2米进行硬化处理，对厂区1200平方的地面进行硬化处理，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</si>
  <si>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云湖桥镇</t>
  </si>
  <si>
    <t>狮山村</t>
  </si>
  <si>
    <t>2025年云湖桥镇狮山村小型农田水利设施建设</t>
  </si>
  <si>
    <t>对狮山村八角组老屋机埠、石港组石港机埠设备老化更新，机埠出水渠硬化长1300米、宽1.8米、厚0.1米</t>
  </si>
  <si>
    <t>利用专项财政资金对狮山村脱贫攻坚成果和乡村振兴基础设施建设项目帮扶，带动辖区内213户580人（包含19户54人脱贫农户）受灾群众受益，对狮山村对狮山村八角组老屋机埠、石港组石港机埠设备老化更新，机埠出水渠硬化长1300米、宽1.8米、厚0.1米，基础设施专项救灾财政资金补助标准18万/村，项目（工程）验收合格率100%，项目（工程）完成及时率100%，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t>
  </si>
  <si>
    <t>利用专项财政资金对狮山村脱贫攻坚成果和乡村振兴基础设施基础设施建设项目帮扶，带动辖区内内213户580人（包含19户54人脱贫农户）受灾群众受益，对狮山村对狮山村八角组老屋机埠、石港组石港机埠设备老化更新，机埠出水渠硬化长1300米、宽1.8米、厚0.1米，，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受益农户213户580人，其中脱贫户（含监测户）19户54人</t>
  </si>
  <si>
    <t>东石村</t>
  </si>
  <si>
    <t>2025年东石村优质稻产业配套项目</t>
  </si>
  <si>
    <t>东石村周家组至包家优质稻产业配套产业机埠建设。安装30千瓦潜水泵一台，架设125管网1560米。受益6组320亩优质稻基地</t>
  </si>
  <si>
    <t>数量指标：30千瓦潜水泵一台，125管网≥1560米；质量指标：工程合格率100%；时效指标：年度内项目完成率 100%；经济效益
指标：农业生产效率比上年提升；增加农业收入≥100元/户；社会效益
指标：受益群众人口数≥320人，改善320亩农田生产条件135户310人（其中脱贫户10户26人）；可持续影响指标：项目持续运营年限≥50年；满意度指标：受益群众满意度≥95%</t>
  </si>
  <si>
    <t>东石村安装30千瓦潜水泵一台，架设125管网1560米，为受益6组320亩优质稻基地产业抗旱机埠建设产业配套。便于解决天旱水稻抗旱，实视增产增收，增加农民收入，提高村民种粮积极性，受益农户135户310人，其中脱贫户（含监测户）10户26人</t>
  </si>
  <si>
    <t>良湖村</t>
  </si>
  <si>
    <t>2025年良湖村优质稻产业配套项目</t>
  </si>
  <si>
    <t>良湖村栗塘组优质稻产业配套产业路硬化，栗塘组约120亩优质稻基地产业配套约635米、宽3.5米、厚20公分产业路硬化</t>
  </si>
  <si>
    <t>数量指标；硬化产业道路≥635米，硬化宽度≥3.5米；质量指标；工程合格率100%；时效指标；年度内项目完成率 100%；成本指标；硬化道路工程量≥444.5m³，；经济效益
指标：农业生产效率比上年提升，增加农业收入≥100元/户；社会效益
指标：受益群众人口数≥126人，；可持续影响指标：项目持续运营年限≥10年；受益群众满意度≥95%</t>
  </si>
  <si>
    <t>良湖村培家组约800米、宽3.5米、厚20公分产业路硬化，为栗塘组120亩优质稻产业配套。便于农业机械设备进出，方便稻谷运输，减少损耗，增加群众收入，提高村民水稻种植的积极性，受益农户37户126人，其中脱贫户（含监测户）2户3人</t>
  </si>
  <si>
    <t>飞栏村</t>
  </si>
  <si>
    <t>2025年云湖桥镇飞栏村优质稻产业配套项目</t>
  </si>
  <si>
    <t>飞栏村茶盘塘，塘基硬化80米×6米高×0.1米厚，塘基加宽，扫碍，铁门槛建设80×0.3×0.5，塘基做坡80×6，塘内清淤500m³</t>
  </si>
  <si>
    <t>数量指标：硬化产业道路≥ 300  米，硬化宽度≥  3 米；质量指标：工程合格率100%；时效指标：年度内项目完成率 100%；成本指标：硬化道路工程量 ≥180m³；经济效益
指标：农业生产效率比上年提升，增加农业收入；社会效益
指标：受益群众人口数≥124人；可持续影响指标：项目持续运营年限≥10年；满意度指标：受益群众满意度≥95%</t>
  </si>
  <si>
    <t>飞栏村飞轮组茶盘塘，水面8亩，蓄水量4000m³，整修山塘清淤扩容保障农田灌溉用水，推动农业产业发展，提高水稻种植生产效率，受益农户24户124人，其中脱贫户（含监测户）6户19人</t>
  </si>
  <si>
    <t>天鹅村</t>
  </si>
  <si>
    <t>2025年天鹅村山塘整修项目</t>
  </si>
  <si>
    <t>天鹅村四口山塘塘基平整拓宽、硬化1225平方，总计混泥土164.5立方；潜水墙0.3*0.4*350=42立方；2、增加蓄水量、增加渔业收入；3、稳定水塘库容水面积，可以扩大粮食种植面积，稳定粮食产量；</t>
  </si>
  <si>
    <t>数量指标：塘基平整护砌≥350米，塘基平整拓宽、硬化1225平方，总计混泥土164.5立方；潜水墙0.3*0.4*350=42立方；质量指标：工程合格率100%；时效指标：年度内项目完成率 100%；成本指标：塘基平整拓宽补助标准 ≥ 132/米；社会效益
指标：改善108亩农田生产条件73户272人（其中脱贫户5户11人）；可持续影响指标：项目持续运营年限≥10年；满意度指标：受益群众满意度≥95%</t>
  </si>
  <si>
    <t>将四口山塘、塘基加宽、加固、硬化等整修工程提高山塘蓄水量、提高农业生产效率，受益农户73户272人，其中脱贫户（含监测户）5户11人</t>
  </si>
  <si>
    <t>新中湾村</t>
  </si>
  <si>
    <t>新中湾村2025年优质稻产业基地水利设施项目</t>
  </si>
  <si>
    <t>新屋二组、枫树、枫建3组的灌溉水渠，硬化水渠长1000m，项目完工后，能灌溉3个组的水田400亩，提高农业生产效率，提升群众满意度</t>
  </si>
  <si>
    <t>数量指标：硬化水渠里程≥1千米；质量指标：项目（工程）验收合格率100%；时效指标：项目（工程）完成及时率≥100%；成本指标：硬化水渠补助标准23万元/公里；社会效益
指标：受益脱贫（监测）人口数≥44人；可持续影响
指标：工程设计使用年限≥10年；服务对象满意度指标：受益脱贫（监测）户满意度</t>
  </si>
  <si>
    <t>新屋二组、枫树、枫建3组的灌溉水渠，硬化水渠长1000m，项目完工后，能灌溉3个组的水田400亩，提高农业生产效率，提升群众满意度，受益农户300户1000人，其中脱贫户（含监测户）18户44人</t>
  </si>
  <si>
    <t>新联村</t>
  </si>
  <si>
    <t>2025年度新联村云联猪场道路及场地硬化建设项目</t>
  </si>
  <si>
    <t>主要建设内容：标准化生猪养殖场场内道路及场地硬化，规模：场内道路510余米硬化，场地面积1650平方米硬化</t>
  </si>
  <si>
    <t>数量指标：硬化产业道路≥510米，硬化宽度≥5米；质量指标：工程合格率100%；时效指标：年度内项目完成率  100%；成本指标：硬化道路工程量  ≥420m³，场内硬化≥1650²；经济效益
指标：农业生产效率比上年提升，增加农业收入≥100元/户；社会效益
指标：受益群众人口数≥167人，改善45户167人出行方便；可持续影响指标：项目持续运营年限≥10年；满意度指标：受益群众满意度≥95%</t>
  </si>
  <si>
    <t>主要就场内道路510米进行硬化及场地面积1650平方米硬化建设项目，本项目可设置公益性岗位，优先有劳动能力的脱贫户落实就业，实现稳定增收，并促进村级集体经济增长，受益农户45户167人，其中脱贫户（含监测户）6户15人</t>
  </si>
  <si>
    <t>响石村</t>
  </si>
  <si>
    <t>2025年响石村光伏发电项目</t>
  </si>
  <si>
    <t>利用村部屋顶、地坪场地及空余新建发电发电基站一座，光伏发电40千瓦，在2025年底前完成，增加村集体经济年收入1.2万元</t>
  </si>
  <si>
    <t>数量指标：发电功率40KW；质量指标：光伏发电质量合格率100%；时效指标：年度项目进度完成率100%；成本指标：补助标准≥3667/千瓦；经济效益
指标：集体经济增收≥1.2万元；生态效益
指标：环境改善率逐年提升；社会效益
指标：受益脱贫人口数≥7人；可持续影响
指标：项目持续运营年限≥10年；服务对象
满意度指标：脱贫人口满意度≥95%</t>
  </si>
  <si>
    <t>利用村部屋顶、地坪场地及空余新建发电发电基站一座，光伏发电40千瓦，在2025年底前完成，增加村集体经济年收入1.2万元，受益农户28户110人，其中脱贫户（含监测户）3户7人</t>
  </si>
  <si>
    <t>烟山村</t>
  </si>
  <si>
    <t>2025年烟山村优质稻产业配套项目</t>
  </si>
  <si>
    <t>烟山村培家组约650米、宽3.5米、厚18公分产业路硬化，为培家组118亩优质稻产业配套。便于农业机械设备进出，方便稻谷运输，减少损耗，增加群众收入，提高村民水稻种植的积极性。</t>
  </si>
  <si>
    <t>数量指标：硬化产业道路≥650米，硬化宽度≥3.5米；质量指标：工程合格率100%；时效指标：年度内项目完成率 100%；成本指标：硬化道路工程量 ≥420m³，道路基础拓宽、平整、增添涵洞排水等；经济效益
指标：农业生产效率提升，增加农业收入≥100元/户；社会效益
指标：受益群众人口数≥167人；可持续影响指标：项目持续运营年限≥10年；受益群众满意度≥95%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</si>
  <si>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39户167人，受益脱贫户及监测户数3户6人</t>
  </si>
  <si>
    <t>种植、养殖业基地</t>
  </si>
  <si>
    <t>全县</t>
  </si>
  <si>
    <t>2025年高质量发展庭院经济奖补</t>
  </si>
  <si>
    <t>湘潭县乡村振兴事务中心</t>
  </si>
  <si>
    <t>对高质量发展庭院经济的脱贫户和监测户，通过发展该庭院经济产业，家庭年人均生产经营性纯收入（剔除生产经营性支出）达3000元以上，且示范效应明显、群众认可度高的，每户奖补1000元/年。全县共补贴3000户，共300万元。</t>
  </si>
  <si>
    <t>全体庭院经济补助户</t>
  </si>
  <si>
    <t>补贴高质量发展庭院经济户数≥3000户；补助标准达标率100%；补助经费及时发放率100%；补贴标准≥1000元/户；带动脱贫人口和监测对象户数≥3000户；带动脱贫人口和监测对象增收≥900万元；受益脱贫户和监测对象满意度≥90%。</t>
  </si>
  <si>
    <t>大力开展以种养为主的小规模庭院经济，多渠道增加农民收入，全县共补助3000户脱贫户和监测户参与发展庭院经济，增加收入900万以上。</t>
  </si>
  <si>
    <t>湘潭县2025年到户到人产业发展项目</t>
  </si>
  <si>
    <t>委托经营主体对全县所有乡镇低收入脱贫人口和监测对象4000人，发放产业发展生产物资，价值1000元/人，全县共计400万元。经营主体与参与项目的脱贫户和监测户签订帮扶协议，负责技术服务和按市场收购价收购产品。</t>
  </si>
  <si>
    <t>全体参与到户到人产业发展项目的监测户和低收入脱贫户</t>
  </si>
  <si>
    <t>参与项目的脱贫户和监测户人数≥2500人；发展产业发展物资质量达标率100%；产业发展物资发放及时率100%；参与项目对象物化补贴标准≥1000元/人；带动脱贫人口和监测对象人数≥4000人；带动脱贫人口和监测对象增收≥600万元；受益脱贫户和监测对象满意度≥90%。</t>
  </si>
  <si>
    <t>以“合作社+农户”模式，带动脱贫户和监测户增收，建立稳定的利益联结机制。一是技术服务。实施主体负责全程对受益农户提供产业发展技术指导，印发产业发展技术资料，上门或电话跟踪服务。二是发放生产资料。由实施主体统一提供产业发展生产资料。三是保价收购。合作社与农户签订帮扶协议，根据农户需要及时按市场收购价回产品。</t>
  </si>
  <si>
    <t>巩固三保障成果</t>
  </si>
  <si>
    <t>教育</t>
  </si>
  <si>
    <t>享受“雨露计划”职业教育就学补助</t>
  </si>
  <si>
    <t>2025年湘潭县到户政策春季及追补雨露计划项目</t>
  </si>
  <si>
    <t>湘潭县</t>
  </si>
  <si>
    <t>建档立卡脱贫、监测户学生就读中职、高职、技师、大专院校助学补助。</t>
  </si>
  <si>
    <t>落实雨露计划增补项目和2025年春季雨露计划补助项目，安排补助资金春季140万，扶助建档立卡脱贫户、监测户子女约933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</si>
  <si>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</si>
  <si>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2025年湘潭县到户政策秋季及追补雨露计划项目</t>
  </si>
  <si>
    <t>落实雨露计划增补项目和2025年秋季雨露计划补助项目，安排补助资金春季150万，扶助建档立卡脱贫户、监测户子女约1000人次，资助标准达标率100%；资助经费及时发放率100%；建档立卡脱贫户子女生均资助标准1500元/学期；建档立卡脱贫户子女全程全部接受资助的比例≥99%；受助学生满意度≥90%；受助学生家长满意度≥90%。</t>
  </si>
  <si>
    <t>支持雨露计划学历教育做到应补尽补，提升脱贫学生学历水平，通过学历技能培训和产业带动促进脱贫户增收。</t>
  </si>
  <si>
    <t>金融保险配套项目</t>
  </si>
  <si>
    <t>小额贷款贴息</t>
  </si>
  <si>
    <t>2025年湘潭县到户政策小额信贷贴息项目</t>
  </si>
  <si>
    <t>通过小额信贷资金带动脱贫户发展产业增收，确保小额信贷资金安全稳定运行，对小额信贷项目户按市场利率进行全额贴息。</t>
  </si>
  <si>
    <t>满足符合条件建档立卡脱贫户贷款需求；小额信贷贴息按市场利率贴息；贷款贴息到位率≥100%；带动增加建档立卡脱贫户经济收入≥800元/户；受益建档立卡脱贫户数≥2000户；受益建档立卡脱贫户满意度≥90%。</t>
  </si>
  <si>
    <t>满足符合条件建档立卡脱贫户贷款需求，对小额信贷户按市场利率全额贴息；通过金融政策带动项目户增收800元/户。</t>
  </si>
  <si>
    <t>湘潭县2025年度巩固拓展产业扶贫成果保覆盖项目</t>
  </si>
  <si>
    <t>湘潭县农业农村局</t>
  </si>
  <si>
    <t>通过主体带动对全县范围内符合条件的低收入人口进行产业帮扶，预计帮扶3000人。</t>
  </si>
  <si>
    <t>贫困地区新增特色产业数量≥2个;脱贫地县科技服务、技术指导和农业科技培训人数≥2000人次;脱贫地县技术培训合格率≥80%;种植作物成活率≥85%;养殖家畜家禽成活率≥85%;项目及时完成率100%;低收入人口人均补助成本≤1300元/人;特色产业带动增加脱贫（监测）人口收入（总收入）≥150万元;特色产业带动增加脱贫（监测）人口就业人数≥50人;受益脱贫（监测）人口数≥3000人;带动脱贫（监测）人口脱贫数≥200人;农业科技改善耕地面积≥200亩;项目持续帮扶年限1年;受益脱贫（监测）人口满意度≥90%;农业经营主体满意度≥95%;科技服务、技术指导和农业科技培训人员满意度≥90%</t>
  </si>
  <si>
    <t>通过发放生产资料、技术培训和保底价回购等措施直接帮扶3000名低收入人口发展生产，人均年增收300元以上。</t>
  </si>
  <si>
    <t>产业服务支持项目</t>
  </si>
  <si>
    <t>农业社会化服务</t>
  </si>
  <si>
    <t>16个乡镇</t>
  </si>
  <si>
    <t>16个村</t>
  </si>
  <si>
    <t>湘潭县2025年支持村级集体经济发展项目</t>
  </si>
  <si>
    <t>16个乡镇16个村</t>
  </si>
  <si>
    <t>湘潭县委组织部</t>
  </si>
  <si>
    <t>按照每村50万元的标准，投资建设16个村集体经济发展项目，发展壮大村集体经济</t>
  </si>
  <si>
    <t>投资800万元，用于建设发展16个村集体经济发展项目，按照5%-8%的利润率，增加集体经济收入60万元。受益脱贫（监测）人口数456人，持续增收≥2年，受益监测和脱贫人口满意度≥95%.，项目验收合格率，分红到账率100%。</t>
  </si>
  <si>
    <t>带动村级产业发展，增收集体经济收入60万元，提高群众与脱贫户满意度，收益脱贫人口数及防止返贫监测对象人口数456人，总受益人数41223人。</t>
  </si>
  <si>
    <t>樟树村、高桥村、高岭村、新塘村、新虎村、麦子石村、杉荫村</t>
  </si>
  <si>
    <t>湘潭县易俗河镇水毁水损水利及道路修复工程以工代赈项目</t>
  </si>
  <si>
    <t>发改局、易俗河镇</t>
  </si>
  <si>
    <t>对渠道清淤硬化3700米。400*600低排渠修复硬化25米，护坡修复硬化405米；塘基修复硬化139米，道路修复25米，集贸市场120平米塌方整修。</t>
  </si>
  <si>
    <t>渠道清淤硬化≥3700米；低排渠修复硬化≥25米；护坡修复硬化≥405米；塘基修复硬化≥139米；道路修复≥25米；集贸市场塌方整修≥120平米；项目验收合格率100%；项目完成及时率100%；渠道清淤硬化补助≥221元/米；低排渠修复硬化补助≥680元/米；护坡修复硬化补助≥407元/米；塘基修复硬化补助≥626元/米；道路修复补助≥333元/米；集贸市场塌方整修补助≥843元/米；生产条件改善带动农业亩均收入≥50元；受益脱贫（监测）人口数≥18户51人；保障周边生产生活人口≥1261户3785人；对生态环境：无不良影响；工程预计使用年限≥10年；受益脱贫人口满意度≥95%</t>
  </si>
  <si>
    <t>通过项目的实施解决了7个村农田农业生产灌溉用水难题，完善水利基础设施改善带动农业亩均收入50元。</t>
  </si>
  <si>
    <t>项目管理费</t>
  </si>
  <si>
    <t>2025年项目管理费</t>
  </si>
  <si>
    <t>用于2025年纳入巩固拓展脱贫攻坚成果同乡村振兴衔接项目库项目的评审、项目的前期设计、评审、招标、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</si>
  <si>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</si>
  <si>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</si>
  <si>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8.5万元；从衔接资金中，提取项目管理费比例≦1%；提高项目效益≥90%；保障项目的有效管理和实施；受益脱贫人口满意度≥95%</t>
  </si>
  <si>
    <t>进一步完善落实乡村振兴衔接工作，稳定带动脱贫户稳定增收。</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</si>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</sst>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1">
    <font>
      <sz val="11"/>
      <name val="宋体"/>
      <charset val="134"/>
    </font>
    <font>
      <b/>
      <sz val="11"/>
      <name val="宋体"/>
      <charset val="134"/>
    </font>
    <font>
      <sz val="10"/>
      <name val="宋体"/>
      <charset val="134"/>
    </font>
    <font>
      <sz val="9"/>
      <name val="宋体"/>
      <charset val="134"/>
    </font>
    <font>
      <sz val="16"/>
      <name val="黑体"/>
      <charset val="134"/>
    </font>
    <font>
      <sz val="22"/>
      <name val="方正小标宋简体"/>
      <charset val="134"/>
    </font>
    <font>
      <sz val="18"/>
      <name val="方正小标宋简体"/>
      <charset val="134"/>
    </font>
    <font>
      <b/>
      <sz val="10"/>
      <name val="宋体"/>
      <charset val="134"/>
    </font>
    <font>
      <sz val="9"/>
      <name val="方正小标宋简体"/>
      <charset val="134"/>
    </font>
    <font>
      <b/>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protection locked="0"/>
    </xf>
  </cellStyleXfs>
  <cellXfs count="35">
    <xf numFmtId="0" fontId="0" fillId="0" borderId="0" xfId="0">
      <alignment vertical="center"/>
    </xf>
    <xf numFmtId="0" fontId="0" fillId="0" borderId="0" xfId="0" applyFont="1" applyFill="1" applyBorder="1">
      <alignment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0"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lignment vertical="center"/>
    </xf>
    <xf numFmtId="0" fontId="3" fillId="0" borderId="0" xfId="0" applyFont="1" applyFill="1" applyBorder="1" applyAlignment="1">
      <alignment horizontal="left" vertical="center"/>
    </xf>
    <xf numFmtId="0" fontId="2" fillId="0" borderId="0" xfId="0" applyFont="1" applyFill="1" applyBorder="1">
      <alignment vertical="center"/>
    </xf>
    <xf numFmtId="0" fontId="0" fillId="0" borderId="0" xfId="0" applyFont="1" applyFill="1">
      <alignment vertical="center"/>
    </xf>
    <xf numFmtId="0" fontId="4" fillId="0" borderId="0" xfId="0" applyFont="1" applyFill="1" applyAlignment="1">
      <alignment horizontal="left"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textRotation="255" wrapText="1"/>
    </xf>
    <xf numFmtId="176"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49" applyFont="1" applyFill="1" applyBorder="1" applyAlignment="1" applyProtection="1">
      <alignment horizontal="center" vertical="center" wrapText="1"/>
    </xf>
    <xf numFmtId="49" fontId="3" fillId="0" borderId="1" xfId="49" applyNumberFormat="1"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xf>
    <xf numFmtId="0" fontId="2"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9"/>
  <sheetViews>
    <sheetView tabSelected="1" topLeftCell="A51" workbookViewId="0">
      <selection activeCell="X53" sqref="X53"/>
    </sheetView>
  </sheetViews>
  <sheetFormatPr defaultColWidth="9" defaultRowHeight="13.5"/>
  <cols>
    <col min="1" max="1" width="4.25" style="1" customWidth="1"/>
    <col min="2" max="2" width="4.63333333333333" style="4" customWidth="1"/>
    <col min="3" max="3" width="5.38333333333333" style="4" customWidth="1"/>
    <col min="4" max="4" width="4.88333333333333" style="1" customWidth="1"/>
    <col min="5" max="6" width="4.63333333333333" style="4" customWidth="1"/>
    <col min="7" max="7" width="11.5666666666667" style="1" customWidth="1"/>
    <col min="8" max="8" width="4.6" style="4" customWidth="1"/>
    <col min="9" max="9" width="4.46666666666667" style="4" customWidth="1"/>
    <col min="10" max="10" width="8" style="5" customWidth="1"/>
    <col min="11" max="11" width="7.5" style="6" customWidth="1"/>
    <col min="12" max="12" width="6.18333333333333" style="1" customWidth="1"/>
    <col min="13" max="13" width="20.5" style="7" customWidth="1"/>
    <col min="14" max="14" width="7.88333333333333" style="1" customWidth="1"/>
    <col min="15" max="15" width="7.25" style="1" customWidth="1"/>
    <col min="16" max="16" width="7.63333333333333" style="1" customWidth="1"/>
    <col min="17" max="17" width="5.88333333333333" style="1" customWidth="1"/>
    <col min="18" max="18" width="6.25" style="1" customWidth="1"/>
    <col min="19" max="19" width="6.5" style="1" customWidth="1"/>
    <col min="20" max="20" width="5.88333333333333" style="1" customWidth="1"/>
    <col min="21" max="21" width="7.13333333333333" style="1" customWidth="1"/>
    <col min="22" max="22" width="7.63333333333333" style="1" customWidth="1"/>
    <col min="23" max="23" width="35" style="7" customWidth="1"/>
    <col min="24" max="24" width="22.3833333333333" style="7" customWidth="1"/>
    <col min="25" max="25" width="5.75" style="8" customWidth="1"/>
    <col min="26" max="16384" width="9" style="9"/>
  </cols>
  <sheetData>
    <row r="1" ht="28" customHeight="1" spans="1:3">
      <c r="A1" s="10" t="s">
        <v>0</v>
      </c>
      <c r="B1" s="10"/>
      <c r="C1" s="10"/>
    </row>
    <row r="2" s="1" customFormat="1" ht="36" customHeight="1" spans="1:25">
      <c r="A2" s="11" t="s">
        <v>1</v>
      </c>
      <c r="B2" s="12"/>
      <c r="C2" s="12"/>
      <c r="D2" s="12"/>
      <c r="E2" s="12"/>
      <c r="F2" s="12"/>
      <c r="G2" s="12"/>
      <c r="H2" s="12"/>
      <c r="I2" s="12"/>
      <c r="J2" s="18"/>
      <c r="K2" s="18"/>
      <c r="L2" s="12"/>
      <c r="M2" s="18"/>
      <c r="N2" s="12"/>
      <c r="O2" s="12"/>
      <c r="P2" s="12"/>
      <c r="Q2" s="12"/>
      <c r="R2" s="12"/>
      <c r="S2" s="12"/>
      <c r="T2" s="12"/>
      <c r="U2" s="12"/>
      <c r="V2" s="12"/>
      <c r="W2" s="18"/>
      <c r="X2" s="18"/>
      <c r="Y2" s="8"/>
    </row>
    <row r="3" s="2" customFormat="1" ht="19" customHeight="1" spans="1:25">
      <c r="A3" s="13" t="s">
        <v>2</v>
      </c>
      <c r="B3" s="13" t="s">
        <v>3</v>
      </c>
      <c r="C3" s="13"/>
      <c r="D3" s="13"/>
      <c r="E3" s="13" t="s">
        <v>4</v>
      </c>
      <c r="F3" s="13" t="s">
        <v>5</v>
      </c>
      <c r="G3" s="13" t="s">
        <v>6</v>
      </c>
      <c r="H3" s="13" t="s">
        <v>7</v>
      </c>
      <c r="I3" s="13" t="s">
        <v>8</v>
      </c>
      <c r="J3" s="19" t="s">
        <v>9</v>
      </c>
      <c r="K3" s="19"/>
      <c r="L3" s="13" t="s">
        <v>10</v>
      </c>
      <c r="M3" s="13" t="s">
        <v>11</v>
      </c>
      <c r="N3" s="13" t="s">
        <v>12</v>
      </c>
      <c r="O3" s="13"/>
      <c r="P3" s="13"/>
      <c r="Q3" s="13" t="s">
        <v>13</v>
      </c>
      <c r="R3" s="13"/>
      <c r="S3" s="13"/>
      <c r="T3" s="13"/>
      <c r="U3" s="13"/>
      <c r="V3" s="13"/>
      <c r="W3" s="13" t="s">
        <v>14</v>
      </c>
      <c r="X3" s="13" t="s">
        <v>15</v>
      </c>
      <c r="Y3" s="13"/>
    </row>
    <row r="4" s="2" customFormat="1" ht="19" customHeight="1" spans="1:25">
      <c r="A4" s="13"/>
      <c r="B4" s="13" t="s">
        <v>16</v>
      </c>
      <c r="C4" s="13" t="s">
        <v>17</v>
      </c>
      <c r="D4" s="13" t="s">
        <v>18</v>
      </c>
      <c r="E4" s="13"/>
      <c r="F4" s="13"/>
      <c r="G4" s="13"/>
      <c r="H4" s="13"/>
      <c r="I4" s="13"/>
      <c r="J4" s="19" t="s">
        <v>19</v>
      </c>
      <c r="K4" s="19" t="s">
        <v>20</v>
      </c>
      <c r="L4" s="13"/>
      <c r="M4" s="13"/>
      <c r="N4" s="19" t="s">
        <v>21</v>
      </c>
      <c r="O4" s="13" t="s">
        <v>22</v>
      </c>
      <c r="P4" s="13"/>
      <c r="Q4" s="13" t="s">
        <v>23</v>
      </c>
      <c r="R4" s="13" t="s">
        <v>24</v>
      </c>
      <c r="S4" s="13" t="s">
        <v>25</v>
      </c>
      <c r="T4" s="13" t="s">
        <v>22</v>
      </c>
      <c r="U4" s="13"/>
      <c r="V4" s="13"/>
      <c r="W4" s="13"/>
      <c r="X4" s="13"/>
      <c r="Y4" s="13"/>
    </row>
    <row r="5" s="2" customFormat="1" ht="79" customHeight="1" spans="1:25">
      <c r="A5" s="14"/>
      <c r="B5" s="14"/>
      <c r="C5" s="14"/>
      <c r="D5" s="14"/>
      <c r="E5" s="14"/>
      <c r="F5" s="14"/>
      <c r="G5" s="14"/>
      <c r="H5" s="14"/>
      <c r="I5" s="14"/>
      <c r="J5" s="20"/>
      <c r="K5" s="20"/>
      <c r="L5" s="14"/>
      <c r="M5" s="14"/>
      <c r="N5" s="20"/>
      <c r="O5" s="20" t="s">
        <v>26</v>
      </c>
      <c r="P5" s="20" t="s">
        <v>27</v>
      </c>
      <c r="Q5" s="14"/>
      <c r="R5" s="14"/>
      <c r="S5" s="14"/>
      <c r="T5" s="14" t="s">
        <v>28</v>
      </c>
      <c r="U5" s="20" t="s">
        <v>29</v>
      </c>
      <c r="V5" s="20" t="s">
        <v>30</v>
      </c>
      <c r="W5" s="14"/>
      <c r="X5" s="14"/>
      <c r="Y5" s="14"/>
    </row>
    <row r="6" s="1" customFormat="1" ht="124" customHeight="1" spans="1:25">
      <c r="A6" s="15">
        <v>1</v>
      </c>
      <c r="B6" s="15" t="s">
        <v>31</v>
      </c>
      <c r="C6" s="15" t="s">
        <v>32</v>
      </c>
      <c r="D6" s="15" t="s">
        <v>33</v>
      </c>
      <c r="E6" s="15" t="s">
        <v>34</v>
      </c>
      <c r="F6" s="15" t="s">
        <v>35</v>
      </c>
      <c r="G6" s="15" t="s">
        <v>36</v>
      </c>
      <c r="H6" s="15" t="s">
        <v>37</v>
      </c>
      <c r="I6" s="15" t="s">
        <v>38</v>
      </c>
      <c r="J6" s="17">
        <v>2025.01</v>
      </c>
      <c r="K6" s="17">
        <v>2025.12</v>
      </c>
      <c r="L6" s="15" t="s">
        <v>39</v>
      </c>
      <c r="M6" s="21" t="s">
        <v>40</v>
      </c>
      <c r="N6" s="15">
        <v>18</v>
      </c>
      <c r="O6" s="16">
        <v>15</v>
      </c>
      <c r="P6" s="15">
        <v>3</v>
      </c>
      <c r="Q6" s="15">
        <v>1</v>
      </c>
      <c r="R6" s="15">
        <v>76</v>
      </c>
      <c r="S6" s="15">
        <v>195</v>
      </c>
      <c r="T6" s="15">
        <v>0</v>
      </c>
      <c r="U6" s="15">
        <v>6</v>
      </c>
      <c r="V6" s="15">
        <v>25</v>
      </c>
      <c r="W6" s="21" t="s">
        <v>41</v>
      </c>
      <c r="X6" s="21" t="s">
        <v>42</v>
      </c>
      <c r="Y6" s="15"/>
    </row>
    <row r="7" s="1" customFormat="1" ht="103" customHeight="1" spans="1:25">
      <c r="A7" s="15">
        <v>2</v>
      </c>
      <c r="B7" s="15" t="s">
        <v>43</v>
      </c>
      <c r="C7" s="15" t="s">
        <v>44</v>
      </c>
      <c r="D7" s="15" t="s">
        <v>45</v>
      </c>
      <c r="E7" s="15" t="s">
        <v>34</v>
      </c>
      <c r="F7" s="15" t="s">
        <v>46</v>
      </c>
      <c r="G7" s="15" t="s">
        <v>47</v>
      </c>
      <c r="H7" s="15" t="s">
        <v>48</v>
      </c>
      <c r="I7" s="15" t="s">
        <v>49</v>
      </c>
      <c r="J7" s="17">
        <v>2025.01</v>
      </c>
      <c r="K7" s="17">
        <v>2025.12</v>
      </c>
      <c r="L7" s="15" t="s">
        <v>50</v>
      </c>
      <c r="M7" s="21" t="s">
        <v>51</v>
      </c>
      <c r="N7" s="15">
        <v>24</v>
      </c>
      <c r="O7" s="15">
        <v>20</v>
      </c>
      <c r="P7" s="15">
        <v>4</v>
      </c>
      <c r="Q7" s="15">
        <v>1</v>
      </c>
      <c r="R7" s="15">
        <v>38</v>
      </c>
      <c r="S7" s="15">
        <v>130</v>
      </c>
      <c r="T7" s="15">
        <v>0</v>
      </c>
      <c r="U7" s="15">
        <v>5</v>
      </c>
      <c r="V7" s="15">
        <v>11</v>
      </c>
      <c r="W7" s="21" t="s">
        <v>52</v>
      </c>
      <c r="X7" s="21" t="s">
        <v>53</v>
      </c>
      <c r="Y7" s="15"/>
    </row>
    <row r="8" s="1" customFormat="1" ht="115" customHeight="1" spans="1:25">
      <c r="A8" s="15">
        <v>3</v>
      </c>
      <c r="B8" s="15" t="s">
        <v>43</v>
      </c>
      <c r="C8" s="15" t="s">
        <v>44</v>
      </c>
      <c r="D8" s="15" t="s">
        <v>54</v>
      </c>
      <c r="E8" s="15" t="s">
        <v>34</v>
      </c>
      <c r="F8" s="15" t="s">
        <v>55</v>
      </c>
      <c r="G8" s="15" t="s">
        <v>56</v>
      </c>
      <c r="H8" s="15" t="s">
        <v>48</v>
      </c>
      <c r="I8" s="15" t="s">
        <v>57</v>
      </c>
      <c r="J8" s="17">
        <v>2025.01</v>
      </c>
      <c r="K8" s="17">
        <v>2025.12</v>
      </c>
      <c r="L8" s="15" t="s">
        <v>58</v>
      </c>
      <c r="M8" s="21" t="s">
        <v>59</v>
      </c>
      <c r="N8" s="15">
        <v>32</v>
      </c>
      <c r="O8" s="15">
        <v>20</v>
      </c>
      <c r="P8" s="15">
        <v>12</v>
      </c>
      <c r="Q8" s="15">
        <v>1</v>
      </c>
      <c r="R8" s="15">
        <v>21</v>
      </c>
      <c r="S8" s="15">
        <v>102</v>
      </c>
      <c r="T8" s="15">
        <v>0</v>
      </c>
      <c r="U8" s="15">
        <v>2</v>
      </c>
      <c r="V8" s="15">
        <v>5</v>
      </c>
      <c r="W8" s="21" t="s">
        <v>60</v>
      </c>
      <c r="X8" s="21" t="s">
        <v>61</v>
      </c>
      <c r="Y8" s="15"/>
    </row>
    <row r="9" s="1" customFormat="1" ht="99" customHeight="1" spans="1:25">
      <c r="A9" s="15">
        <v>4</v>
      </c>
      <c r="B9" s="15" t="s">
        <v>31</v>
      </c>
      <c r="C9" s="15" t="s">
        <v>62</v>
      </c>
      <c r="D9" s="15" t="s">
        <v>63</v>
      </c>
      <c r="E9" s="15" t="s">
        <v>34</v>
      </c>
      <c r="F9" s="15" t="s">
        <v>64</v>
      </c>
      <c r="G9" s="15" t="s">
        <v>65</v>
      </c>
      <c r="H9" s="15" t="s">
        <v>48</v>
      </c>
      <c r="I9" s="15" t="s">
        <v>66</v>
      </c>
      <c r="J9" s="17">
        <v>2025.01</v>
      </c>
      <c r="K9" s="17">
        <v>2025.12</v>
      </c>
      <c r="L9" s="15" t="s">
        <v>67</v>
      </c>
      <c r="M9" s="21" t="s">
        <v>68</v>
      </c>
      <c r="N9" s="15">
        <v>14</v>
      </c>
      <c r="O9" s="15">
        <v>13</v>
      </c>
      <c r="P9" s="15">
        <v>1</v>
      </c>
      <c r="Q9" s="15">
        <v>1</v>
      </c>
      <c r="R9" s="15">
        <v>591</v>
      </c>
      <c r="S9" s="15">
        <v>2182</v>
      </c>
      <c r="T9" s="15">
        <v>0</v>
      </c>
      <c r="U9" s="15">
        <v>40</v>
      </c>
      <c r="V9" s="15">
        <v>75</v>
      </c>
      <c r="W9" s="21" t="s">
        <v>69</v>
      </c>
      <c r="X9" s="21" t="s">
        <v>70</v>
      </c>
      <c r="Y9" s="15"/>
    </row>
    <row r="10" s="1" customFormat="1" ht="119" customHeight="1" spans="1:25">
      <c r="A10" s="15">
        <v>5</v>
      </c>
      <c r="B10" s="15" t="s">
        <v>31</v>
      </c>
      <c r="C10" s="15" t="s">
        <v>71</v>
      </c>
      <c r="D10" s="15" t="s">
        <v>72</v>
      </c>
      <c r="E10" s="15" t="s">
        <v>34</v>
      </c>
      <c r="F10" s="15" t="s">
        <v>64</v>
      </c>
      <c r="G10" s="15" t="s">
        <v>73</v>
      </c>
      <c r="H10" s="15" t="s">
        <v>48</v>
      </c>
      <c r="I10" s="15" t="s">
        <v>66</v>
      </c>
      <c r="J10" s="17">
        <v>2025.01</v>
      </c>
      <c r="K10" s="17">
        <v>2025.12</v>
      </c>
      <c r="L10" s="15" t="s">
        <v>67</v>
      </c>
      <c r="M10" s="21" t="s">
        <v>74</v>
      </c>
      <c r="N10" s="15">
        <v>20</v>
      </c>
      <c r="O10" s="15">
        <v>17</v>
      </c>
      <c r="P10" s="15">
        <v>3</v>
      </c>
      <c r="Q10" s="15">
        <v>1</v>
      </c>
      <c r="R10" s="15">
        <v>591</v>
      </c>
      <c r="S10" s="15">
        <v>2182</v>
      </c>
      <c r="T10" s="15">
        <v>0</v>
      </c>
      <c r="U10" s="15">
        <v>40</v>
      </c>
      <c r="V10" s="15">
        <v>75</v>
      </c>
      <c r="W10" s="21" t="s">
        <v>75</v>
      </c>
      <c r="X10" s="21" t="s">
        <v>70</v>
      </c>
      <c r="Y10" s="15"/>
    </row>
    <row r="11" s="1" customFormat="1" ht="120" customHeight="1" spans="1:25">
      <c r="A11" s="15">
        <v>6</v>
      </c>
      <c r="B11" s="15" t="s">
        <v>31</v>
      </c>
      <c r="C11" s="15" t="s">
        <v>71</v>
      </c>
      <c r="D11" s="15" t="s">
        <v>72</v>
      </c>
      <c r="E11" s="15" t="s">
        <v>34</v>
      </c>
      <c r="F11" s="15" t="s">
        <v>76</v>
      </c>
      <c r="G11" s="15" t="s">
        <v>77</v>
      </c>
      <c r="H11" s="15" t="s">
        <v>37</v>
      </c>
      <c r="I11" s="15" t="s">
        <v>78</v>
      </c>
      <c r="J11" s="17">
        <v>2025.01</v>
      </c>
      <c r="K11" s="17">
        <v>2025.12</v>
      </c>
      <c r="L11" s="15" t="s">
        <v>78</v>
      </c>
      <c r="M11" s="21" t="s">
        <v>79</v>
      </c>
      <c r="N11" s="15">
        <v>25</v>
      </c>
      <c r="O11" s="15">
        <v>20</v>
      </c>
      <c r="P11" s="15">
        <v>5</v>
      </c>
      <c r="Q11" s="15">
        <v>1</v>
      </c>
      <c r="R11" s="16">
        <v>200</v>
      </c>
      <c r="S11" s="16">
        <v>402</v>
      </c>
      <c r="T11" s="15">
        <v>1</v>
      </c>
      <c r="U11" s="15">
        <v>10</v>
      </c>
      <c r="V11" s="15">
        <v>20</v>
      </c>
      <c r="W11" s="21" t="s">
        <v>80</v>
      </c>
      <c r="X11" s="21" t="s">
        <v>81</v>
      </c>
      <c r="Y11" s="15"/>
    </row>
    <row r="12" s="1" customFormat="1" ht="119" customHeight="1" spans="1:25">
      <c r="A12" s="15">
        <v>7</v>
      </c>
      <c r="B12" s="15" t="s">
        <v>31</v>
      </c>
      <c r="C12" s="15" t="s">
        <v>71</v>
      </c>
      <c r="D12" s="15" t="s">
        <v>72</v>
      </c>
      <c r="E12" s="15" t="s">
        <v>34</v>
      </c>
      <c r="F12" s="15" t="s">
        <v>46</v>
      </c>
      <c r="G12" s="15" t="s">
        <v>82</v>
      </c>
      <c r="H12" s="15" t="s">
        <v>37</v>
      </c>
      <c r="I12" s="15" t="s">
        <v>49</v>
      </c>
      <c r="J12" s="17">
        <v>2025.01</v>
      </c>
      <c r="K12" s="17">
        <v>2025.12</v>
      </c>
      <c r="L12" s="15" t="s">
        <v>49</v>
      </c>
      <c r="M12" s="21" t="s">
        <v>83</v>
      </c>
      <c r="N12" s="15">
        <v>22</v>
      </c>
      <c r="O12" s="15">
        <v>20</v>
      </c>
      <c r="P12" s="15">
        <v>2</v>
      </c>
      <c r="Q12" s="15">
        <v>1</v>
      </c>
      <c r="R12" s="15">
        <v>52</v>
      </c>
      <c r="S12" s="15">
        <v>208</v>
      </c>
      <c r="T12" s="15">
        <v>0</v>
      </c>
      <c r="U12" s="15">
        <v>3</v>
      </c>
      <c r="V12" s="15">
        <v>3</v>
      </c>
      <c r="W12" s="21" t="s">
        <v>84</v>
      </c>
      <c r="X12" s="21" t="s">
        <v>85</v>
      </c>
      <c r="Y12" s="15"/>
    </row>
    <row r="13" s="1" customFormat="1" ht="117" customHeight="1" spans="1:25">
      <c r="A13" s="15">
        <v>8</v>
      </c>
      <c r="B13" s="16" t="s">
        <v>43</v>
      </c>
      <c r="C13" s="16" t="s">
        <v>44</v>
      </c>
      <c r="D13" s="15" t="s">
        <v>45</v>
      </c>
      <c r="E13" s="16" t="s">
        <v>86</v>
      </c>
      <c r="F13" s="16" t="s">
        <v>87</v>
      </c>
      <c r="G13" s="16" t="s">
        <v>88</v>
      </c>
      <c r="H13" s="16" t="s">
        <v>37</v>
      </c>
      <c r="I13" s="16" t="s">
        <v>87</v>
      </c>
      <c r="J13" s="22">
        <v>2025.03</v>
      </c>
      <c r="K13" s="22">
        <v>2025.12</v>
      </c>
      <c r="L13" s="16" t="s">
        <v>87</v>
      </c>
      <c r="M13" s="23" t="s">
        <v>89</v>
      </c>
      <c r="N13" s="16">
        <v>30</v>
      </c>
      <c r="O13" s="16">
        <v>30</v>
      </c>
      <c r="P13" s="16">
        <v>0</v>
      </c>
      <c r="Q13" s="16">
        <v>1</v>
      </c>
      <c r="R13" s="16">
        <v>36</v>
      </c>
      <c r="S13" s="16">
        <v>125</v>
      </c>
      <c r="T13" s="16">
        <v>1</v>
      </c>
      <c r="U13" s="16">
        <v>7</v>
      </c>
      <c r="V13" s="16">
        <v>16</v>
      </c>
      <c r="W13" s="23" t="s">
        <v>90</v>
      </c>
      <c r="X13" s="23" t="s">
        <v>91</v>
      </c>
      <c r="Y13" s="16"/>
    </row>
    <row r="14" s="1" customFormat="1" ht="154" customHeight="1" spans="1:25">
      <c r="A14" s="15">
        <v>9</v>
      </c>
      <c r="B14" s="16" t="s">
        <v>31</v>
      </c>
      <c r="C14" s="16" t="s">
        <v>32</v>
      </c>
      <c r="D14" s="16" t="s">
        <v>33</v>
      </c>
      <c r="E14" s="16" t="s">
        <v>86</v>
      </c>
      <c r="F14" s="16" t="s">
        <v>87</v>
      </c>
      <c r="G14" s="16" t="s">
        <v>92</v>
      </c>
      <c r="H14" s="16" t="s">
        <v>37</v>
      </c>
      <c r="I14" s="16" t="s">
        <v>87</v>
      </c>
      <c r="J14" s="22">
        <v>2025.03</v>
      </c>
      <c r="K14" s="22">
        <v>2025.12</v>
      </c>
      <c r="L14" s="16" t="s">
        <v>87</v>
      </c>
      <c r="M14" s="23" t="s">
        <v>93</v>
      </c>
      <c r="N14" s="16">
        <v>30</v>
      </c>
      <c r="O14" s="16">
        <v>30</v>
      </c>
      <c r="P14" s="16">
        <v>0</v>
      </c>
      <c r="Q14" s="16">
        <v>1</v>
      </c>
      <c r="R14" s="16">
        <v>60</v>
      </c>
      <c r="S14" s="16">
        <v>147</v>
      </c>
      <c r="T14" s="16">
        <v>1</v>
      </c>
      <c r="U14" s="16">
        <v>60</v>
      </c>
      <c r="V14" s="16">
        <v>147</v>
      </c>
      <c r="W14" s="23" t="s">
        <v>94</v>
      </c>
      <c r="X14" s="23" t="s">
        <v>95</v>
      </c>
      <c r="Y14" s="15"/>
    </row>
    <row r="15" s="1" customFormat="1" ht="186" customHeight="1" spans="1:25">
      <c r="A15" s="15">
        <v>10</v>
      </c>
      <c r="B15" s="16" t="s">
        <v>43</v>
      </c>
      <c r="C15" s="15" t="s">
        <v>44</v>
      </c>
      <c r="D15" s="15" t="s">
        <v>45</v>
      </c>
      <c r="E15" s="16" t="s">
        <v>86</v>
      </c>
      <c r="F15" s="16" t="s">
        <v>96</v>
      </c>
      <c r="G15" s="16" t="s">
        <v>97</v>
      </c>
      <c r="H15" s="16" t="s">
        <v>48</v>
      </c>
      <c r="I15" s="16" t="s">
        <v>98</v>
      </c>
      <c r="J15" s="22">
        <v>2025.03</v>
      </c>
      <c r="K15" s="22">
        <v>2025.12</v>
      </c>
      <c r="L15" s="16" t="s">
        <v>96</v>
      </c>
      <c r="M15" s="23" t="s">
        <v>99</v>
      </c>
      <c r="N15" s="16">
        <v>29.36</v>
      </c>
      <c r="O15" s="16">
        <v>25</v>
      </c>
      <c r="P15" s="16">
        <v>4.36</v>
      </c>
      <c r="Q15" s="16">
        <v>1</v>
      </c>
      <c r="R15" s="16">
        <v>20</v>
      </c>
      <c r="S15" s="16">
        <v>62</v>
      </c>
      <c r="T15" s="16">
        <v>0</v>
      </c>
      <c r="U15" s="16">
        <v>3</v>
      </c>
      <c r="V15" s="16">
        <v>9</v>
      </c>
      <c r="W15" s="23" t="s">
        <v>100</v>
      </c>
      <c r="X15" s="23" t="s">
        <v>101</v>
      </c>
      <c r="Y15" s="15"/>
    </row>
    <row r="16" s="1" customFormat="1" ht="111" customHeight="1" spans="1:25">
      <c r="A16" s="15">
        <v>11</v>
      </c>
      <c r="B16" s="16" t="s">
        <v>31</v>
      </c>
      <c r="C16" s="16" t="s">
        <v>71</v>
      </c>
      <c r="D16" s="16" t="s">
        <v>102</v>
      </c>
      <c r="E16" s="16" t="s">
        <v>86</v>
      </c>
      <c r="F16" s="16" t="s">
        <v>103</v>
      </c>
      <c r="G16" s="16" t="s">
        <v>104</v>
      </c>
      <c r="H16" s="16" t="s">
        <v>48</v>
      </c>
      <c r="I16" s="16" t="s">
        <v>103</v>
      </c>
      <c r="J16" s="22">
        <v>2025.03</v>
      </c>
      <c r="K16" s="22">
        <v>2025.12</v>
      </c>
      <c r="L16" s="16" t="s">
        <v>103</v>
      </c>
      <c r="M16" s="23" t="s">
        <v>105</v>
      </c>
      <c r="N16" s="16">
        <v>20</v>
      </c>
      <c r="O16" s="16">
        <v>20</v>
      </c>
      <c r="P16" s="16">
        <v>0</v>
      </c>
      <c r="Q16" s="16">
        <v>1</v>
      </c>
      <c r="R16" s="16">
        <v>87</v>
      </c>
      <c r="S16" s="16">
        <v>87</v>
      </c>
      <c r="T16" s="16">
        <v>0</v>
      </c>
      <c r="U16" s="16">
        <v>87</v>
      </c>
      <c r="V16" s="16">
        <v>87</v>
      </c>
      <c r="W16" s="23" t="s">
        <v>106</v>
      </c>
      <c r="X16" s="23" t="s">
        <v>107</v>
      </c>
      <c r="Y16" s="15"/>
    </row>
    <row r="17" s="1" customFormat="1" ht="137" customHeight="1" spans="1:25">
      <c r="A17" s="15">
        <v>12</v>
      </c>
      <c r="B17" s="16" t="s">
        <v>31</v>
      </c>
      <c r="C17" s="16" t="s">
        <v>32</v>
      </c>
      <c r="D17" s="16" t="s">
        <v>33</v>
      </c>
      <c r="E17" s="16" t="s">
        <v>86</v>
      </c>
      <c r="F17" s="16" t="s">
        <v>98</v>
      </c>
      <c r="G17" s="16" t="s">
        <v>108</v>
      </c>
      <c r="H17" s="16" t="s">
        <v>48</v>
      </c>
      <c r="I17" s="16" t="s">
        <v>98</v>
      </c>
      <c r="J17" s="22">
        <v>2025.03</v>
      </c>
      <c r="K17" s="22">
        <v>2025.12</v>
      </c>
      <c r="L17" s="16" t="s">
        <v>98</v>
      </c>
      <c r="M17" s="23" t="s">
        <v>109</v>
      </c>
      <c r="N17" s="16">
        <v>15</v>
      </c>
      <c r="O17" s="16">
        <v>15</v>
      </c>
      <c r="P17" s="16">
        <v>0</v>
      </c>
      <c r="Q17" s="16">
        <v>1</v>
      </c>
      <c r="R17" s="16">
        <v>273</v>
      </c>
      <c r="S17" s="16">
        <v>924</v>
      </c>
      <c r="T17" s="16">
        <v>0</v>
      </c>
      <c r="U17" s="16">
        <v>45</v>
      </c>
      <c r="V17" s="16">
        <v>125</v>
      </c>
      <c r="W17" s="23" t="s">
        <v>110</v>
      </c>
      <c r="X17" s="23" t="s">
        <v>111</v>
      </c>
      <c r="Y17" s="15"/>
    </row>
    <row r="18" s="1" customFormat="1" ht="168" customHeight="1" spans="1:25">
      <c r="A18" s="15">
        <v>13</v>
      </c>
      <c r="B18" s="16" t="s">
        <v>31</v>
      </c>
      <c r="C18" s="16" t="s">
        <v>71</v>
      </c>
      <c r="D18" s="16" t="s">
        <v>112</v>
      </c>
      <c r="E18" s="16" t="s">
        <v>86</v>
      </c>
      <c r="F18" s="16" t="s">
        <v>113</v>
      </c>
      <c r="G18" s="16" t="s">
        <v>114</v>
      </c>
      <c r="H18" s="16" t="s">
        <v>37</v>
      </c>
      <c r="I18" s="16" t="s">
        <v>113</v>
      </c>
      <c r="J18" s="16">
        <v>2025.03</v>
      </c>
      <c r="K18" s="16">
        <v>2025.12</v>
      </c>
      <c r="L18" s="16" t="s">
        <v>113</v>
      </c>
      <c r="M18" s="24" t="s">
        <v>115</v>
      </c>
      <c r="N18" s="16">
        <v>30</v>
      </c>
      <c r="O18" s="16">
        <v>30</v>
      </c>
      <c r="P18" s="16">
        <v>0</v>
      </c>
      <c r="Q18" s="16">
        <v>1</v>
      </c>
      <c r="R18" s="16">
        <v>68</v>
      </c>
      <c r="S18" s="16">
        <v>68</v>
      </c>
      <c r="T18" s="16">
        <v>0</v>
      </c>
      <c r="U18" s="16">
        <v>65</v>
      </c>
      <c r="V18" s="16">
        <v>65</v>
      </c>
      <c r="W18" s="23" t="s">
        <v>116</v>
      </c>
      <c r="X18" s="23" t="s">
        <v>117</v>
      </c>
      <c r="Y18" s="16"/>
    </row>
    <row r="19" s="1" customFormat="1" ht="106" customHeight="1" spans="1:25">
      <c r="A19" s="15">
        <v>14</v>
      </c>
      <c r="B19" s="16" t="s">
        <v>43</v>
      </c>
      <c r="C19" s="16" t="s">
        <v>44</v>
      </c>
      <c r="D19" s="15" t="s">
        <v>45</v>
      </c>
      <c r="E19" s="16" t="s">
        <v>86</v>
      </c>
      <c r="F19" s="16" t="s">
        <v>118</v>
      </c>
      <c r="G19" s="16" t="s">
        <v>119</v>
      </c>
      <c r="H19" s="16" t="s">
        <v>37</v>
      </c>
      <c r="I19" s="16" t="s">
        <v>118</v>
      </c>
      <c r="J19" s="22">
        <v>2025.03</v>
      </c>
      <c r="K19" s="22">
        <v>2025.12</v>
      </c>
      <c r="L19" s="16" t="s">
        <v>118</v>
      </c>
      <c r="M19" s="23" t="s">
        <v>120</v>
      </c>
      <c r="N19" s="16">
        <v>20</v>
      </c>
      <c r="O19" s="16">
        <v>20</v>
      </c>
      <c r="P19" s="16">
        <v>0</v>
      </c>
      <c r="Q19" s="16">
        <v>1</v>
      </c>
      <c r="R19" s="16">
        <v>168</v>
      </c>
      <c r="S19" s="16">
        <v>504</v>
      </c>
      <c r="T19" s="16">
        <v>1</v>
      </c>
      <c r="U19" s="16">
        <v>10</v>
      </c>
      <c r="V19" s="16">
        <v>31</v>
      </c>
      <c r="W19" s="23" t="s">
        <v>121</v>
      </c>
      <c r="X19" s="23" t="s">
        <v>122</v>
      </c>
      <c r="Y19" s="16"/>
    </row>
    <row r="20" s="1" customFormat="1" ht="97" customHeight="1" spans="1:25">
      <c r="A20" s="15">
        <v>15</v>
      </c>
      <c r="B20" s="16" t="s">
        <v>31</v>
      </c>
      <c r="C20" s="16" t="s">
        <v>71</v>
      </c>
      <c r="D20" s="16" t="s">
        <v>123</v>
      </c>
      <c r="E20" s="16" t="s">
        <v>86</v>
      </c>
      <c r="F20" s="16" t="s">
        <v>124</v>
      </c>
      <c r="G20" s="16" t="s">
        <v>125</v>
      </c>
      <c r="H20" s="16" t="s">
        <v>37</v>
      </c>
      <c r="I20" s="16" t="s">
        <v>124</v>
      </c>
      <c r="J20" s="22">
        <v>2025.03</v>
      </c>
      <c r="K20" s="22">
        <v>2025.12</v>
      </c>
      <c r="L20" s="16" t="s">
        <v>124</v>
      </c>
      <c r="M20" s="23" t="s">
        <v>126</v>
      </c>
      <c r="N20" s="16">
        <v>20</v>
      </c>
      <c r="O20" s="16">
        <v>20</v>
      </c>
      <c r="P20" s="16">
        <v>0</v>
      </c>
      <c r="Q20" s="16">
        <v>1</v>
      </c>
      <c r="R20" s="16">
        <v>58</v>
      </c>
      <c r="S20" s="16">
        <v>147</v>
      </c>
      <c r="T20" s="16">
        <v>1</v>
      </c>
      <c r="U20" s="16">
        <v>58</v>
      </c>
      <c r="V20" s="16">
        <v>147</v>
      </c>
      <c r="W20" s="23" t="s">
        <v>127</v>
      </c>
      <c r="X20" s="23" t="s">
        <v>128</v>
      </c>
      <c r="Y20" s="15"/>
    </row>
    <row r="21" s="1" customFormat="1" ht="97" customHeight="1" spans="1:25">
      <c r="A21" s="15">
        <v>16</v>
      </c>
      <c r="B21" s="16" t="s">
        <v>31</v>
      </c>
      <c r="C21" s="16" t="s">
        <v>71</v>
      </c>
      <c r="D21" s="16" t="s">
        <v>102</v>
      </c>
      <c r="E21" s="16" t="s">
        <v>86</v>
      </c>
      <c r="F21" s="16" t="s">
        <v>129</v>
      </c>
      <c r="G21" s="16" t="s">
        <v>130</v>
      </c>
      <c r="H21" s="16" t="s">
        <v>37</v>
      </c>
      <c r="I21" s="16" t="s">
        <v>129</v>
      </c>
      <c r="J21" s="22">
        <v>2025.03</v>
      </c>
      <c r="K21" s="22">
        <v>2025.12</v>
      </c>
      <c r="L21" s="16" t="s">
        <v>129</v>
      </c>
      <c r="M21" s="23" t="s">
        <v>131</v>
      </c>
      <c r="N21" s="16">
        <v>10</v>
      </c>
      <c r="O21" s="16">
        <v>10</v>
      </c>
      <c r="P21" s="16">
        <v>0</v>
      </c>
      <c r="Q21" s="16">
        <v>1</v>
      </c>
      <c r="R21" s="16">
        <v>30</v>
      </c>
      <c r="S21" s="16">
        <v>30</v>
      </c>
      <c r="T21" s="16">
        <v>0</v>
      </c>
      <c r="U21" s="16">
        <v>30</v>
      </c>
      <c r="V21" s="16">
        <v>30</v>
      </c>
      <c r="W21" s="23" t="s">
        <v>132</v>
      </c>
      <c r="X21" s="23" t="s">
        <v>133</v>
      </c>
      <c r="Y21" s="15"/>
    </row>
    <row r="22" s="1" customFormat="1" ht="97" customHeight="1" spans="1:25">
      <c r="A22" s="15">
        <v>17</v>
      </c>
      <c r="B22" s="16" t="s">
        <v>31</v>
      </c>
      <c r="C22" s="16" t="s">
        <v>71</v>
      </c>
      <c r="D22" s="16" t="s">
        <v>102</v>
      </c>
      <c r="E22" s="16" t="s">
        <v>86</v>
      </c>
      <c r="F22" s="16" t="s">
        <v>134</v>
      </c>
      <c r="G22" s="16" t="s">
        <v>135</v>
      </c>
      <c r="H22" s="16" t="s">
        <v>37</v>
      </c>
      <c r="I22" s="16" t="s">
        <v>134</v>
      </c>
      <c r="J22" s="22">
        <v>2025.03</v>
      </c>
      <c r="K22" s="22">
        <v>2025.12</v>
      </c>
      <c r="L22" s="16" t="s">
        <v>134</v>
      </c>
      <c r="M22" s="23" t="s">
        <v>136</v>
      </c>
      <c r="N22" s="16">
        <v>20</v>
      </c>
      <c r="O22" s="16">
        <v>20</v>
      </c>
      <c r="P22" s="16">
        <v>0</v>
      </c>
      <c r="Q22" s="16">
        <v>1</v>
      </c>
      <c r="R22" s="16">
        <v>62</v>
      </c>
      <c r="S22" s="16">
        <v>62</v>
      </c>
      <c r="T22" s="16">
        <v>0</v>
      </c>
      <c r="U22" s="16">
        <v>62</v>
      </c>
      <c r="V22" s="16">
        <v>62</v>
      </c>
      <c r="W22" s="23" t="s">
        <v>137</v>
      </c>
      <c r="X22" s="23" t="s">
        <v>138</v>
      </c>
      <c r="Y22" s="15"/>
    </row>
    <row r="23" s="1" customFormat="1" ht="100" customHeight="1" spans="1:25">
      <c r="A23" s="15">
        <v>18</v>
      </c>
      <c r="B23" s="15" t="s">
        <v>31</v>
      </c>
      <c r="C23" s="15" t="s">
        <v>62</v>
      </c>
      <c r="D23" s="15" t="s">
        <v>63</v>
      </c>
      <c r="E23" s="15" t="s">
        <v>139</v>
      </c>
      <c r="F23" s="15" t="s">
        <v>140</v>
      </c>
      <c r="G23" s="15" t="s">
        <v>141</v>
      </c>
      <c r="H23" s="15" t="s">
        <v>48</v>
      </c>
      <c r="I23" s="15" t="s">
        <v>142</v>
      </c>
      <c r="J23" s="17">
        <v>2025.01</v>
      </c>
      <c r="K23" s="17">
        <v>2025.12</v>
      </c>
      <c r="L23" s="15" t="s">
        <v>143</v>
      </c>
      <c r="M23" s="21" t="s">
        <v>144</v>
      </c>
      <c r="N23" s="15">
        <v>30</v>
      </c>
      <c r="O23" s="15">
        <v>25</v>
      </c>
      <c r="P23" s="15">
        <v>5</v>
      </c>
      <c r="Q23" s="15">
        <v>1</v>
      </c>
      <c r="R23" s="15">
        <v>30</v>
      </c>
      <c r="S23" s="15">
        <v>102</v>
      </c>
      <c r="T23" s="15">
        <v>1</v>
      </c>
      <c r="U23" s="15">
        <v>10</v>
      </c>
      <c r="V23" s="15">
        <v>38</v>
      </c>
      <c r="W23" s="21" t="s">
        <v>145</v>
      </c>
      <c r="X23" s="21" t="s">
        <v>146</v>
      </c>
      <c r="Y23" s="15"/>
    </row>
    <row r="24" s="1" customFormat="1" ht="100" customHeight="1" spans="1:25">
      <c r="A24" s="15">
        <v>19</v>
      </c>
      <c r="B24" s="15" t="s">
        <v>31</v>
      </c>
      <c r="C24" s="15" t="s">
        <v>71</v>
      </c>
      <c r="D24" s="15" t="s">
        <v>102</v>
      </c>
      <c r="E24" s="15" t="s">
        <v>139</v>
      </c>
      <c r="F24" s="15" t="s">
        <v>140</v>
      </c>
      <c r="G24" s="15" t="s">
        <v>147</v>
      </c>
      <c r="H24" s="15" t="s">
        <v>48</v>
      </c>
      <c r="I24" s="15" t="s">
        <v>142</v>
      </c>
      <c r="J24" s="17">
        <v>2025.01</v>
      </c>
      <c r="K24" s="17">
        <v>2025.12</v>
      </c>
      <c r="L24" s="15" t="s">
        <v>143</v>
      </c>
      <c r="M24" s="21" t="s">
        <v>148</v>
      </c>
      <c r="N24" s="15">
        <v>28</v>
      </c>
      <c r="O24" s="15">
        <v>25</v>
      </c>
      <c r="P24" s="15">
        <v>3</v>
      </c>
      <c r="Q24" s="15">
        <v>1</v>
      </c>
      <c r="R24" s="15">
        <v>6</v>
      </c>
      <c r="S24" s="15">
        <v>13</v>
      </c>
      <c r="T24" s="15">
        <v>1</v>
      </c>
      <c r="U24" s="15">
        <v>6</v>
      </c>
      <c r="V24" s="15">
        <v>13</v>
      </c>
      <c r="W24" s="21" t="s">
        <v>149</v>
      </c>
      <c r="X24" s="21" t="s">
        <v>150</v>
      </c>
      <c r="Y24" s="15"/>
    </row>
    <row r="25" s="1" customFormat="1" ht="100" customHeight="1" spans="1:25">
      <c r="A25" s="15">
        <v>20</v>
      </c>
      <c r="B25" s="15" t="s">
        <v>31</v>
      </c>
      <c r="C25" s="15" t="s">
        <v>71</v>
      </c>
      <c r="D25" s="15" t="s">
        <v>102</v>
      </c>
      <c r="E25" s="15" t="s">
        <v>139</v>
      </c>
      <c r="F25" s="15" t="s">
        <v>151</v>
      </c>
      <c r="G25" s="15" t="s">
        <v>152</v>
      </c>
      <c r="H25" s="15" t="s">
        <v>48</v>
      </c>
      <c r="I25" s="15" t="s">
        <v>153</v>
      </c>
      <c r="J25" s="17">
        <v>2025.05</v>
      </c>
      <c r="K25" s="17">
        <v>2025.12</v>
      </c>
      <c r="L25" s="15" t="s">
        <v>154</v>
      </c>
      <c r="M25" s="21" t="s">
        <v>155</v>
      </c>
      <c r="N25" s="15">
        <v>18</v>
      </c>
      <c r="O25" s="15">
        <v>18</v>
      </c>
      <c r="P25" s="15">
        <v>0</v>
      </c>
      <c r="Q25" s="15">
        <v>1</v>
      </c>
      <c r="R25" s="15">
        <v>14</v>
      </c>
      <c r="S25" s="15">
        <v>50</v>
      </c>
      <c r="T25" s="15">
        <v>0</v>
      </c>
      <c r="U25" s="15">
        <v>3</v>
      </c>
      <c r="V25" s="15">
        <v>7</v>
      </c>
      <c r="W25" s="21" t="s">
        <v>156</v>
      </c>
      <c r="X25" s="21" t="s">
        <v>157</v>
      </c>
      <c r="Y25" s="15"/>
    </row>
    <row r="26" s="1" customFormat="1" ht="159" customHeight="1" spans="1:25">
      <c r="A26" s="15">
        <v>21</v>
      </c>
      <c r="B26" s="15" t="s">
        <v>31</v>
      </c>
      <c r="C26" s="15" t="s">
        <v>32</v>
      </c>
      <c r="D26" s="15" t="s">
        <v>158</v>
      </c>
      <c r="E26" s="15" t="s">
        <v>139</v>
      </c>
      <c r="F26" s="15" t="s">
        <v>159</v>
      </c>
      <c r="G26" s="15" t="s">
        <v>160</v>
      </c>
      <c r="H26" s="15" t="s">
        <v>37</v>
      </c>
      <c r="I26" s="15" t="s">
        <v>161</v>
      </c>
      <c r="J26" s="17">
        <v>2025.04</v>
      </c>
      <c r="K26" s="17">
        <v>2025.12</v>
      </c>
      <c r="L26" s="15" t="s">
        <v>162</v>
      </c>
      <c r="M26" s="21" t="s">
        <v>163</v>
      </c>
      <c r="N26" s="15">
        <v>24</v>
      </c>
      <c r="O26" s="15">
        <v>22</v>
      </c>
      <c r="P26" s="15">
        <v>2</v>
      </c>
      <c r="Q26" s="15">
        <v>1</v>
      </c>
      <c r="R26" s="15">
        <v>80</v>
      </c>
      <c r="S26" s="15">
        <v>225</v>
      </c>
      <c r="T26" s="15">
        <v>1</v>
      </c>
      <c r="U26" s="15">
        <v>5</v>
      </c>
      <c r="V26" s="15">
        <v>5</v>
      </c>
      <c r="W26" s="21" t="s">
        <v>164</v>
      </c>
      <c r="X26" s="21" t="s">
        <v>165</v>
      </c>
      <c r="Y26" s="15"/>
    </row>
    <row r="27" s="1" customFormat="1" ht="159" customHeight="1" spans="1:25">
      <c r="A27" s="15">
        <v>22</v>
      </c>
      <c r="B27" s="15" t="s">
        <v>31</v>
      </c>
      <c r="C27" s="15" t="s">
        <v>32</v>
      </c>
      <c r="D27" s="15" t="s">
        <v>33</v>
      </c>
      <c r="E27" s="15" t="s">
        <v>139</v>
      </c>
      <c r="F27" s="15" t="s">
        <v>166</v>
      </c>
      <c r="G27" s="15" t="s">
        <v>167</v>
      </c>
      <c r="H27" s="15" t="s">
        <v>48</v>
      </c>
      <c r="I27" s="15" t="s">
        <v>168</v>
      </c>
      <c r="J27" s="17">
        <v>2025.09</v>
      </c>
      <c r="K27" s="17">
        <v>2025.12</v>
      </c>
      <c r="L27" s="15" t="s">
        <v>169</v>
      </c>
      <c r="M27" s="21" t="s">
        <v>170</v>
      </c>
      <c r="N27" s="15">
        <v>15</v>
      </c>
      <c r="O27" s="15">
        <v>15</v>
      </c>
      <c r="P27" s="15">
        <v>0</v>
      </c>
      <c r="Q27" s="15">
        <v>1</v>
      </c>
      <c r="R27" s="15">
        <v>108</v>
      </c>
      <c r="S27" s="15">
        <v>231</v>
      </c>
      <c r="T27" s="15">
        <v>0</v>
      </c>
      <c r="U27" s="15">
        <v>12</v>
      </c>
      <c r="V27" s="15">
        <v>36</v>
      </c>
      <c r="W27" s="21" t="s">
        <v>171</v>
      </c>
      <c r="X27" s="21" t="s">
        <v>172</v>
      </c>
      <c r="Y27" s="15"/>
    </row>
    <row r="28" s="1" customFormat="1" ht="99" customHeight="1" spans="1:25">
      <c r="A28" s="15">
        <v>23</v>
      </c>
      <c r="B28" s="15" t="s">
        <v>31</v>
      </c>
      <c r="C28" s="15" t="s">
        <v>71</v>
      </c>
      <c r="D28" s="15" t="s">
        <v>102</v>
      </c>
      <c r="E28" s="15" t="s">
        <v>139</v>
      </c>
      <c r="F28" s="15" t="s">
        <v>173</v>
      </c>
      <c r="G28" s="15" t="s">
        <v>174</v>
      </c>
      <c r="H28" s="15" t="s">
        <v>48</v>
      </c>
      <c r="I28" s="15" t="s">
        <v>175</v>
      </c>
      <c r="J28" s="17">
        <v>2025.01</v>
      </c>
      <c r="K28" s="17">
        <v>2025.12</v>
      </c>
      <c r="L28" s="15" t="s">
        <v>176</v>
      </c>
      <c r="M28" s="21" t="s">
        <v>177</v>
      </c>
      <c r="N28" s="15">
        <v>20</v>
      </c>
      <c r="O28" s="15">
        <v>20</v>
      </c>
      <c r="P28" s="15">
        <v>0</v>
      </c>
      <c r="Q28" s="15">
        <v>1</v>
      </c>
      <c r="R28" s="15">
        <v>10</v>
      </c>
      <c r="S28" s="15">
        <v>46</v>
      </c>
      <c r="T28" s="15">
        <v>1</v>
      </c>
      <c r="U28" s="15">
        <v>2</v>
      </c>
      <c r="V28" s="15">
        <v>5</v>
      </c>
      <c r="W28" s="21" t="s">
        <v>178</v>
      </c>
      <c r="X28" s="21" t="s">
        <v>179</v>
      </c>
      <c r="Y28" s="15"/>
    </row>
    <row r="29" s="1" customFormat="1" ht="142" customHeight="1" spans="1:25">
      <c r="A29" s="15">
        <v>24</v>
      </c>
      <c r="B29" s="15" t="s">
        <v>31</v>
      </c>
      <c r="C29" s="15" t="s">
        <v>32</v>
      </c>
      <c r="D29" s="15" t="s">
        <v>158</v>
      </c>
      <c r="E29" s="15" t="s">
        <v>139</v>
      </c>
      <c r="F29" s="15" t="s">
        <v>180</v>
      </c>
      <c r="G29" s="15" t="s">
        <v>181</v>
      </c>
      <c r="H29" s="15" t="s">
        <v>37</v>
      </c>
      <c r="I29" s="15" t="s">
        <v>182</v>
      </c>
      <c r="J29" s="22">
        <v>2025.03</v>
      </c>
      <c r="K29" s="22">
        <v>2025.12</v>
      </c>
      <c r="L29" s="15" t="s">
        <v>183</v>
      </c>
      <c r="M29" s="21" t="s">
        <v>184</v>
      </c>
      <c r="N29" s="15">
        <v>22</v>
      </c>
      <c r="O29" s="15">
        <v>20</v>
      </c>
      <c r="P29" s="15">
        <v>2</v>
      </c>
      <c r="Q29" s="15">
        <v>1</v>
      </c>
      <c r="R29" s="15">
        <v>237</v>
      </c>
      <c r="S29" s="15">
        <v>980</v>
      </c>
      <c r="T29" s="15">
        <v>0</v>
      </c>
      <c r="U29" s="15">
        <v>4</v>
      </c>
      <c r="V29" s="15">
        <v>12</v>
      </c>
      <c r="W29" s="21" t="s">
        <v>185</v>
      </c>
      <c r="X29" s="21" t="s">
        <v>186</v>
      </c>
      <c r="Y29" s="15"/>
    </row>
    <row r="30" s="1" customFormat="1" ht="142" customHeight="1" spans="1:25">
      <c r="A30" s="15">
        <v>25</v>
      </c>
      <c r="B30" s="15" t="s">
        <v>31</v>
      </c>
      <c r="C30" s="15" t="s">
        <v>32</v>
      </c>
      <c r="D30" s="15" t="s">
        <v>33</v>
      </c>
      <c r="E30" s="15" t="s">
        <v>139</v>
      </c>
      <c r="F30" s="15" t="s">
        <v>187</v>
      </c>
      <c r="G30" s="15" t="s">
        <v>188</v>
      </c>
      <c r="H30" s="15" t="s">
        <v>37</v>
      </c>
      <c r="I30" s="15" t="s">
        <v>187</v>
      </c>
      <c r="J30" s="17">
        <v>2025.05</v>
      </c>
      <c r="K30" s="17">
        <v>2025.12</v>
      </c>
      <c r="L30" s="15" t="s">
        <v>189</v>
      </c>
      <c r="M30" s="21" t="s">
        <v>190</v>
      </c>
      <c r="N30" s="15">
        <v>16.5</v>
      </c>
      <c r="O30" s="15">
        <v>14</v>
      </c>
      <c r="P30" s="15">
        <v>2.5</v>
      </c>
      <c r="Q30" s="15">
        <v>1</v>
      </c>
      <c r="R30" s="15">
        <v>15</v>
      </c>
      <c r="S30" s="15">
        <v>20</v>
      </c>
      <c r="T30" s="15">
        <v>0</v>
      </c>
      <c r="U30" s="15">
        <v>15</v>
      </c>
      <c r="V30" s="15">
        <v>20</v>
      </c>
      <c r="W30" s="21" t="s">
        <v>191</v>
      </c>
      <c r="X30" s="21" t="s">
        <v>192</v>
      </c>
      <c r="Y30" s="15"/>
    </row>
    <row r="31" s="1" customFormat="1" ht="117" customHeight="1" spans="1:25">
      <c r="A31" s="15">
        <v>26</v>
      </c>
      <c r="B31" s="15" t="s">
        <v>31</v>
      </c>
      <c r="C31" s="15" t="s">
        <v>71</v>
      </c>
      <c r="D31" s="15" t="s">
        <v>102</v>
      </c>
      <c r="E31" s="15" t="s">
        <v>139</v>
      </c>
      <c r="F31" s="15" t="s">
        <v>193</v>
      </c>
      <c r="G31" s="15" t="s">
        <v>194</v>
      </c>
      <c r="H31" s="15" t="s">
        <v>37</v>
      </c>
      <c r="I31" s="15" t="s">
        <v>195</v>
      </c>
      <c r="J31" s="22">
        <v>2025.03</v>
      </c>
      <c r="K31" s="22">
        <v>2025.12</v>
      </c>
      <c r="L31" s="15" t="s">
        <v>196</v>
      </c>
      <c r="M31" s="21" t="s">
        <v>197</v>
      </c>
      <c r="N31" s="15">
        <v>26</v>
      </c>
      <c r="O31" s="15">
        <v>25</v>
      </c>
      <c r="P31" s="15">
        <v>1</v>
      </c>
      <c r="Q31" s="15">
        <v>1</v>
      </c>
      <c r="R31" s="15">
        <v>82</v>
      </c>
      <c r="S31" s="15">
        <v>216</v>
      </c>
      <c r="T31" s="15">
        <v>0</v>
      </c>
      <c r="U31" s="15">
        <v>5</v>
      </c>
      <c r="V31" s="15">
        <v>5</v>
      </c>
      <c r="W31" s="21" t="s">
        <v>198</v>
      </c>
      <c r="X31" s="21" t="s">
        <v>199</v>
      </c>
      <c r="Y31" s="15"/>
    </row>
    <row r="32" s="1" customFormat="1" ht="93" customHeight="1" spans="1:25">
      <c r="A32" s="15">
        <v>27</v>
      </c>
      <c r="B32" s="16" t="s">
        <v>31</v>
      </c>
      <c r="C32" s="16" t="s">
        <v>71</v>
      </c>
      <c r="D32" s="16" t="s">
        <v>112</v>
      </c>
      <c r="E32" s="16" t="s">
        <v>200</v>
      </c>
      <c r="F32" s="16" t="s">
        <v>201</v>
      </c>
      <c r="G32" s="16" t="s">
        <v>202</v>
      </c>
      <c r="H32" s="15" t="s">
        <v>48</v>
      </c>
      <c r="I32" s="15" t="s">
        <v>201</v>
      </c>
      <c r="J32" s="17">
        <v>2025.04</v>
      </c>
      <c r="K32" s="17">
        <v>2026.04</v>
      </c>
      <c r="L32" s="15" t="s">
        <v>203</v>
      </c>
      <c r="M32" s="21" t="s">
        <v>204</v>
      </c>
      <c r="N32" s="15">
        <v>21.02</v>
      </c>
      <c r="O32" s="15">
        <v>20</v>
      </c>
      <c r="P32" s="15">
        <v>1.02</v>
      </c>
      <c r="Q32" s="15">
        <v>1</v>
      </c>
      <c r="R32" s="15">
        <v>2</v>
      </c>
      <c r="S32" s="15">
        <v>4</v>
      </c>
      <c r="T32" s="15">
        <v>1</v>
      </c>
      <c r="U32" s="15">
        <v>2</v>
      </c>
      <c r="V32" s="15">
        <v>4</v>
      </c>
      <c r="W32" s="21" t="s">
        <v>205</v>
      </c>
      <c r="X32" s="21" t="s">
        <v>206</v>
      </c>
      <c r="Y32" s="15"/>
    </row>
    <row r="33" s="1" customFormat="1" ht="128" customHeight="1" spans="1:25">
      <c r="A33" s="15">
        <v>28</v>
      </c>
      <c r="B33" s="15" t="s">
        <v>31</v>
      </c>
      <c r="C33" s="15" t="s">
        <v>71</v>
      </c>
      <c r="D33" s="15" t="s">
        <v>102</v>
      </c>
      <c r="E33" s="15" t="s">
        <v>200</v>
      </c>
      <c r="F33" s="15" t="s">
        <v>207</v>
      </c>
      <c r="G33" s="15" t="s">
        <v>208</v>
      </c>
      <c r="H33" s="15" t="s">
        <v>48</v>
      </c>
      <c r="I33" s="15" t="s">
        <v>209</v>
      </c>
      <c r="J33" s="22">
        <v>2025.04</v>
      </c>
      <c r="K33" s="22">
        <v>2025.09</v>
      </c>
      <c r="L33" s="15" t="s">
        <v>207</v>
      </c>
      <c r="M33" s="21" t="s">
        <v>210</v>
      </c>
      <c r="N33" s="15">
        <v>25</v>
      </c>
      <c r="O33" s="15">
        <v>20</v>
      </c>
      <c r="P33" s="15">
        <v>5</v>
      </c>
      <c r="Q33" s="15">
        <v>1</v>
      </c>
      <c r="R33" s="15">
        <v>6</v>
      </c>
      <c r="S33" s="15">
        <v>19</v>
      </c>
      <c r="T33" s="15">
        <v>1</v>
      </c>
      <c r="U33" s="15">
        <v>6</v>
      </c>
      <c r="V33" s="15">
        <v>19</v>
      </c>
      <c r="W33" s="21" t="s">
        <v>211</v>
      </c>
      <c r="X33" s="21" t="s">
        <v>212</v>
      </c>
      <c r="Y33" s="15"/>
    </row>
    <row r="34" s="1" customFormat="1" ht="117" customHeight="1" spans="1:25">
      <c r="A34" s="15">
        <v>29</v>
      </c>
      <c r="B34" s="15" t="s">
        <v>31</v>
      </c>
      <c r="C34" s="15" t="s">
        <v>71</v>
      </c>
      <c r="D34" s="15" t="s">
        <v>72</v>
      </c>
      <c r="E34" s="15" t="s">
        <v>200</v>
      </c>
      <c r="F34" s="15" t="s">
        <v>213</v>
      </c>
      <c r="G34" s="15" t="s">
        <v>214</v>
      </c>
      <c r="H34" s="15" t="s">
        <v>37</v>
      </c>
      <c r="I34" s="15" t="s">
        <v>213</v>
      </c>
      <c r="J34" s="22">
        <v>2025.02</v>
      </c>
      <c r="K34" s="22">
        <v>2025.12</v>
      </c>
      <c r="L34" s="15" t="s">
        <v>215</v>
      </c>
      <c r="M34" s="21" t="s">
        <v>216</v>
      </c>
      <c r="N34" s="15">
        <v>16.5</v>
      </c>
      <c r="O34" s="15">
        <v>15</v>
      </c>
      <c r="P34" s="15">
        <v>6.5</v>
      </c>
      <c r="Q34" s="15">
        <v>1</v>
      </c>
      <c r="R34" s="15">
        <v>4</v>
      </c>
      <c r="S34" s="15">
        <v>7</v>
      </c>
      <c r="T34" s="15">
        <v>0</v>
      </c>
      <c r="U34" s="15">
        <v>7</v>
      </c>
      <c r="V34" s="15">
        <v>21</v>
      </c>
      <c r="W34" s="21" t="s">
        <v>217</v>
      </c>
      <c r="X34" s="21" t="s">
        <v>218</v>
      </c>
      <c r="Y34" s="15"/>
    </row>
    <row r="35" s="1" customFormat="1" ht="152" customHeight="1" spans="1:25">
      <c r="A35" s="15">
        <v>30</v>
      </c>
      <c r="B35" s="16" t="s">
        <v>31</v>
      </c>
      <c r="C35" s="15" t="s">
        <v>71</v>
      </c>
      <c r="D35" s="15" t="s">
        <v>72</v>
      </c>
      <c r="E35" s="15" t="s">
        <v>200</v>
      </c>
      <c r="F35" s="15" t="s">
        <v>219</v>
      </c>
      <c r="G35" s="15" t="s">
        <v>220</v>
      </c>
      <c r="H35" s="15" t="s">
        <v>48</v>
      </c>
      <c r="I35" s="15" t="s">
        <v>221</v>
      </c>
      <c r="J35" s="17">
        <v>2025.02</v>
      </c>
      <c r="K35" s="17">
        <v>2025.12</v>
      </c>
      <c r="L35" s="15" t="s">
        <v>221</v>
      </c>
      <c r="M35" s="21" t="s">
        <v>222</v>
      </c>
      <c r="N35" s="15">
        <v>32</v>
      </c>
      <c r="O35" s="15">
        <v>30</v>
      </c>
      <c r="P35" s="15">
        <v>2</v>
      </c>
      <c r="Q35" s="15">
        <v>1</v>
      </c>
      <c r="R35" s="15">
        <v>50</v>
      </c>
      <c r="S35" s="15">
        <v>150</v>
      </c>
      <c r="T35" s="15">
        <v>1</v>
      </c>
      <c r="U35" s="15">
        <v>6</v>
      </c>
      <c r="V35" s="15">
        <v>10</v>
      </c>
      <c r="W35" s="21" t="s">
        <v>223</v>
      </c>
      <c r="X35" s="21" t="s">
        <v>224</v>
      </c>
      <c r="Y35" s="15" t="s">
        <v>225</v>
      </c>
    </row>
    <row r="36" s="1" customFormat="1" ht="102" customHeight="1" spans="1:25">
      <c r="A36" s="15">
        <v>31</v>
      </c>
      <c r="B36" s="15" t="s">
        <v>31</v>
      </c>
      <c r="C36" s="15" t="s">
        <v>71</v>
      </c>
      <c r="D36" s="15" t="s">
        <v>102</v>
      </c>
      <c r="E36" s="15" t="s">
        <v>200</v>
      </c>
      <c r="F36" s="15" t="s">
        <v>226</v>
      </c>
      <c r="G36" s="15" t="s">
        <v>227</v>
      </c>
      <c r="H36" s="15" t="s">
        <v>37</v>
      </c>
      <c r="I36" s="15" t="s">
        <v>228</v>
      </c>
      <c r="J36" s="22">
        <v>2025.01</v>
      </c>
      <c r="K36" s="22">
        <v>2025.12</v>
      </c>
      <c r="L36" s="15" t="s">
        <v>229</v>
      </c>
      <c r="M36" s="21" t="s">
        <v>197</v>
      </c>
      <c r="N36" s="15">
        <v>21</v>
      </c>
      <c r="O36" s="15">
        <v>20</v>
      </c>
      <c r="P36" s="15">
        <v>1</v>
      </c>
      <c r="Q36" s="15">
        <v>1</v>
      </c>
      <c r="R36" s="15">
        <v>87</v>
      </c>
      <c r="S36" s="15">
        <v>223</v>
      </c>
      <c r="T36" s="15">
        <v>1</v>
      </c>
      <c r="U36" s="15">
        <v>1</v>
      </c>
      <c r="V36" s="15">
        <v>2</v>
      </c>
      <c r="W36" s="21" t="s">
        <v>230</v>
      </c>
      <c r="X36" s="21" t="s">
        <v>231</v>
      </c>
      <c r="Y36" s="15"/>
    </row>
    <row r="37" s="1" customFormat="1" ht="122" customHeight="1" spans="1:25">
      <c r="A37" s="15">
        <v>32</v>
      </c>
      <c r="B37" s="16" t="s">
        <v>31</v>
      </c>
      <c r="C37" s="16" t="s">
        <v>32</v>
      </c>
      <c r="D37" s="16" t="s">
        <v>33</v>
      </c>
      <c r="E37" s="16" t="s">
        <v>200</v>
      </c>
      <c r="F37" s="16" t="s">
        <v>232</v>
      </c>
      <c r="G37" s="15" t="s">
        <v>233</v>
      </c>
      <c r="H37" s="15" t="s">
        <v>48</v>
      </c>
      <c r="I37" s="25" t="s">
        <v>232</v>
      </c>
      <c r="J37" s="22">
        <v>2025.08</v>
      </c>
      <c r="K37" s="22">
        <v>2026.04</v>
      </c>
      <c r="L37" s="25" t="s">
        <v>232</v>
      </c>
      <c r="M37" s="21" t="s">
        <v>234</v>
      </c>
      <c r="N37" s="26">
        <v>15.3</v>
      </c>
      <c r="O37" s="27">
        <v>15</v>
      </c>
      <c r="P37" s="26">
        <v>0.3</v>
      </c>
      <c r="Q37" s="27">
        <v>1</v>
      </c>
      <c r="R37" s="27">
        <v>3</v>
      </c>
      <c r="S37" s="27">
        <v>8</v>
      </c>
      <c r="T37" s="27">
        <v>0</v>
      </c>
      <c r="U37" s="27">
        <v>3</v>
      </c>
      <c r="V37" s="27">
        <v>8</v>
      </c>
      <c r="W37" s="23" t="s">
        <v>235</v>
      </c>
      <c r="X37" s="23" t="s">
        <v>236</v>
      </c>
      <c r="Y37" s="15"/>
    </row>
    <row r="38" s="1" customFormat="1" ht="184" customHeight="1" spans="1:25">
      <c r="A38" s="15">
        <v>33</v>
      </c>
      <c r="B38" s="17" t="s">
        <v>237</v>
      </c>
      <c r="C38" s="17" t="s">
        <v>32</v>
      </c>
      <c r="D38" s="17" t="s">
        <v>33</v>
      </c>
      <c r="E38" s="17" t="s">
        <v>200</v>
      </c>
      <c r="F38" s="17" t="s">
        <v>238</v>
      </c>
      <c r="G38" s="17" t="s">
        <v>239</v>
      </c>
      <c r="H38" s="17" t="s">
        <v>48</v>
      </c>
      <c r="I38" s="17" t="s">
        <v>238</v>
      </c>
      <c r="J38" s="17">
        <v>2025.01</v>
      </c>
      <c r="K38" s="17">
        <v>2025.12</v>
      </c>
      <c r="L38" s="17" t="s">
        <v>240</v>
      </c>
      <c r="M38" s="17" t="s">
        <v>241</v>
      </c>
      <c r="N38" s="17">
        <v>12</v>
      </c>
      <c r="O38" s="22">
        <v>10</v>
      </c>
      <c r="P38" s="17">
        <v>2</v>
      </c>
      <c r="Q38" s="17">
        <v>1</v>
      </c>
      <c r="R38" s="17">
        <v>30</v>
      </c>
      <c r="S38" s="17">
        <v>140</v>
      </c>
      <c r="T38" s="17">
        <v>0</v>
      </c>
      <c r="U38" s="17">
        <v>8</v>
      </c>
      <c r="V38" s="17">
        <v>18</v>
      </c>
      <c r="W38" s="17" t="s">
        <v>242</v>
      </c>
      <c r="X38" s="17" t="s">
        <v>243</v>
      </c>
      <c r="Y38" s="15"/>
    </row>
    <row r="39" s="1" customFormat="1" ht="102" customHeight="1" spans="1:25">
      <c r="A39" s="15">
        <v>34</v>
      </c>
      <c r="B39" s="15" t="s">
        <v>31</v>
      </c>
      <c r="C39" s="15" t="s">
        <v>71</v>
      </c>
      <c r="D39" s="15" t="s">
        <v>102</v>
      </c>
      <c r="E39" s="15" t="s">
        <v>244</v>
      </c>
      <c r="F39" s="15" t="s">
        <v>245</v>
      </c>
      <c r="G39" s="15" t="s">
        <v>246</v>
      </c>
      <c r="H39" s="15" t="s">
        <v>37</v>
      </c>
      <c r="I39" s="15" t="s">
        <v>245</v>
      </c>
      <c r="J39" s="17">
        <v>2025.04</v>
      </c>
      <c r="K39" s="17">
        <v>2025.08</v>
      </c>
      <c r="L39" s="15" t="s">
        <v>247</v>
      </c>
      <c r="M39" s="21" t="s">
        <v>248</v>
      </c>
      <c r="N39" s="15">
        <v>22</v>
      </c>
      <c r="O39" s="15">
        <v>20</v>
      </c>
      <c r="P39" s="15">
        <v>2</v>
      </c>
      <c r="Q39" s="15">
        <v>1</v>
      </c>
      <c r="R39" s="15">
        <v>87</v>
      </c>
      <c r="S39" s="15">
        <v>223</v>
      </c>
      <c r="T39" s="15">
        <v>1</v>
      </c>
      <c r="U39" s="15">
        <v>6</v>
      </c>
      <c r="V39" s="15">
        <v>6</v>
      </c>
      <c r="W39" s="21" t="s">
        <v>249</v>
      </c>
      <c r="X39" s="21" t="s">
        <v>250</v>
      </c>
      <c r="Y39" s="15"/>
    </row>
    <row r="40" s="1" customFormat="1" ht="102" customHeight="1" spans="1:25">
      <c r="A40" s="15">
        <v>35</v>
      </c>
      <c r="B40" s="15" t="s">
        <v>31</v>
      </c>
      <c r="C40" s="15" t="s">
        <v>71</v>
      </c>
      <c r="D40" s="15" t="s">
        <v>102</v>
      </c>
      <c r="E40" s="15" t="s">
        <v>244</v>
      </c>
      <c r="F40" s="15" t="s">
        <v>251</v>
      </c>
      <c r="G40" s="15" t="s">
        <v>252</v>
      </c>
      <c r="H40" s="15" t="s">
        <v>37</v>
      </c>
      <c r="I40" s="15" t="s">
        <v>251</v>
      </c>
      <c r="J40" s="17">
        <v>2025.04</v>
      </c>
      <c r="K40" s="17">
        <v>2025.08</v>
      </c>
      <c r="L40" s="15" t="s">
        <v>253</v>
      </c>
      <c r="M40" s="21" t="s">
        <v>254</v>
      </c>
      <c r="N40" s="15">
        <v>25</v>
      </c>
      <c r="O40" s="15">
        <v>20</v>
      </c>
      <c r="P40" s="15">
        <v>5</v>
      </c>
      <c r="Q40" s="15">
        <v>1</v>
      </c>
      <c r="R40" s="15">
        <v>108</v>
      </c>
      <c r="S40" s="15">
        <v>267</v>
      </c>
      <c r="T40" s="15">
        <v>1</v>
      </c>
      <c r="U40" s="15">
        <v>10</v>
      </c>
      <c r="V40" s="15">
        <v>10</v>
      </c>
      <c r="W40" s="21" t="s">
        <v>255</v>
      </c>
      <c r="X40" s="21" t="s">
        <v>256</v>
      </c>
      <c r="Y40" s="15"/>
    </row>
    <row r="41" s="1" customFormat="1" ht="102" customHeight="1" spans="1:25">
      <c r="A41" s="15">
        <v>36</v>
      </c>
      <c r="B41" s="15" t="s">
        <v>31</v>
      </c>
      <c r="C41" s="15" t="s">
        <v>71</v>
      </c>
      <c r="D41" s="15" t="s">
        <v>123</v>
      </c>
      <c r="E41" s="15" t="s">
        <v>244</v>
      </c>
      <c r="F41" s="15" t="s">
        <v>257</v>
      </c>
      <c r="G41" s="15" t="s">
        <v>258</v>
      </c>
      <c r="H41" s="15" t="s">
        <v>37</v>
      </c>
      <c r="I41" s="15" t="s">
        <v>257</v>
      </c>
      <c r="J41" s="17">
        <v>2025.04</v>
      </c>
      <c r="K41" s="17">
        <v>2025.08</v>
      </c>
      <c r="L41" s="15" t="s">
        <v>259</v>
      </c>
      <c r="M41" s="21" t="s">
        <v>260</v>
      </c>
      <c r="N41" s="15">
        <v>22</v>
      </c>
      <c r="O41" s="15">
        <v>20</v>
      </c>
      <c r="P41" s="15">
        <v>2</v>
      </c>
      <c r="Q41" s="15">
        <v>1</v>
      </c>
      <c r="R41" s="15">
        <v>85</v>
      </c>
      <c r="S41" s="15">
        <v>362</v>
      </c>
      <c r="T41" s="15">
        <v>1</v>
      </c>
      <c r="U41" s="15">
        <v>8</v>
      </c>
      <c r="V41" s="15">
        <v>8</v>
      </c>
      <c r="W41" s="21" t="s">
        <v>261</v>
      </c>
      <c r="X41" s="21" t="s">
        <v>262</v>
      </c>
      <c r="Y41" s="15"/>
    </row>
    <row r="42" s="1" customFormat="1" ht="102" customHeight="1" spans="1:25">
      <c r="A42" s="15">
        <v>37</v>
      </c>
      <c r="B42" s="15" t="s">
        <v>31</v>
      </c>
      <c r="C42" s="15" t="s">
        <v>71</v>
      </c>
      <c r="D42" s="15" t="s">
        <v>102</v>
      </c>
      <c r="E42" s="15" t="s">
        <v>244</v>
      </c>
      <c r="F42" s="15" t="s">
        <v>263</v>
      </c>
      <c r="G42" s="15" t="s">
        <v>264</v>
      </c>
      <c r="H42" s="15" t="s">
        <v>265</v>
      </c>
      <c r="I42" s="15" t="s">
        <v>263</v>
      </c>
      <c r="J42" s="17">
        <v>2025.04</v>
      </c>
      <c r="K42" s="17">
        <v>2025.08</v>
      </c>
      <c r="L42" s="15" t="s">
        <v>266</v>
      </c>
      <c r="M42" s="21" t="s">
        <v>267</v>
      </c>
      <c r="N42" s="15">
        <v>24</v>
      </c>
      <c r="O42" s="15">
        <v>20</v>
      </c>
      <c r="P42" s="15">
        <v>4</v>
      </c>
      <c r="Q42" s="15">
        <v>1</v>
      </c>
      <c r="R42" s="15">
        <v>20</v>
      </c>
      <c r="S42" s="15">
        <v>55</v>
      </c>
      <c r="T42" s="15">
        <v>0</v>
      </c>
      <c r="U42" s="15">
        <v>20</v>
      </c>
      <c r="V42" s="15">
        <v>55</v>
      </c>
      <c r="W42" s="21" t="s">
        <v>268</v>
      </c>
      <c r="X42" s="21" t="s">
        <v>269</v>
      </c>
      <c r="Y42" s="15"/>
    </row>
    <row r="43" s="1" customFormat="1" ht="145" customHeight="1" spans="1:25">
      <c r="A43" s="15">
        <v>38</v>
      </c>
      <c r="B43" s="15" t="s">
        <v>31</v>
      </c>
      <c r="C43" s="15" t="s">
        <v>32</v>
      </c>
      <c r="D43" s="15" t="s">
        <v>33</v>
      </c>
      <c r="E43" s="15" t="s">
        <v>244</v>
      </c>
      <c r="F43" s="15" t="s">
        <v>270</v>
      </c>
      <c r="G43" s="15" t="s">
        <v>271</v>
      </c>
      <c r="H43" s="15" t="s">
        <v>265</v>
      </c>
      <c r="I43" s="15" t="s">
        <v>270</v>
      </c>
      <c r="J43" s="17">
        <v>2025.01</v>
      </c>
      <c r="K43" s="17">
        <v>2025.12</v>
      </c>
      <c r="L43" s="15" t="s">
        <v>266</v>
      </c>
      <c r="M43" s="21" t="s">
        <v>272</v>
      </c>
      <c r="N43" s="15">
        <v>12</v>
      </c>
      <c r="O43" s="16">
        <v>10</v>
      </c>
      <c r="P43" s="15">
        <v>2</v>
      </c>
      <c r="Q43" s="15">
        <v>1</v>
      </c>
      <c r="R43" s="15">
        <v>151</v>
      </c>
      <c r="S43" s="15">
        <v>452</v>
      </c>
      <c r="T43" s="15">
        <v>0</v>
      </c>
      <c r="U43" s="15">
        <v>6</v>
      </c>
      <c r="V43" s="15">
        <v>13</v>
      </c>
      <c r="W43" s="21" t="s">
        <v>273</v>
      </c>
      <c r="X43" s="21" t="s">
        <v>274</v>
      </c>
      <c r="Y43" s="15"/>
    </row>
    <row r="44" s="1" customFormat="1" ht="100" customHeight="1" spans="1:25">
      <c r="A44" s="15">
        <v>39</v>
      </c>
      <c r="B44" s="16" t="s">
        <v>31</v>
      </c>
      <c r="C44" s="16" t="s">
        <v>71</v>
      </c>
      <c r="D44" s="16" t="s">
        <v>102</v>
      </c>
      <c r="E44" s="16" t="s">
        <v>244</v>
      </c>
      <c r="F44" s="16" t="s">
        <v>275</v>
      </c>
      <c r="G44" s="16" t="s">
        <v>276</v>
      </c>
      <c r="H44" s="15" t="s">
        <v>37</v>
      </c>
      <c r="I44" s="16" t="s">
        <v>275</v>
      </c>
      <c r="J44" s="22">
        <v>2025.04</v>
      </c>
      <c r="K44" s="22">
        <v>2025.08</v>
      </c>
      <c r="L44" s="16" t="s">
        <v>266</v>
      </c>
      <c r="M44" s="23" t="s">
        <v>277</v>
      </c>
      <c r="N44" s="16">
        <v>24</v>
      </c>
      <c r="O44" s="16">
        <v>20</v>
      </c>
      <c r="P44" s="16">
        <v>4</v>
      </c>
      <c r="Q44" s="16">
        <v>1</v>
      </c>
      <c r="R44" s="16">
        <v>1120</v>
      </c>
      <c r="S44" s="16">
        <v>3700</v>
      </c>
      <c r="T44" s="16">
        <v>0</v>
      </c>
      <c r="U44" s="16">
        <v>10</v>
      </c>
      <c r="V44" s="16">
        <v>10</v>
      </c>
      <c r="W44" s="23" t="s">
        <v>278</v>
      </c>
      <c r="X44" s="23" t="s">
        <v>279</v>
      </c>
      <c r="Y44" s="15"/>
    </row>
    <row r="45" s="1" customFormat="1" ht="100" customHeight="1" spans="1:25">
      <c r="A45" s="15">
        <v>40</v>
      </c>
      <c r="B45" s="16" t="s">
        <v>31</v>
      </c>
      <c r="C45" s="16" t="s">
        <v>71</v>
      </c>
      <c r="D45" s="16" t="s">
        <v>102</v>
      </c>
      <c r="E45" s="16" t="s">
        <v>244</v>
      </c>
      <c r="F45" s="16" t="s">
        <v>280</v>
      </c>
      <c r="G45" s="16" t="s">
        <v>281</v>
      </c>
      <c r="H45" s="15" t="s">
        <v>37</v>
      </c>
      <c r="I45" s="16" t="s">
        <v>280</v>
      </c>
      <c r="J45" s="22">
        <v>2025.04</v>
      </c>
      <c r="K45" s="22">
        <v>2025.08</v>
      </c>
      <c r="L45" s="16" t="s">
        <v>266</v>
      </c>
      <c r="M45" s="23" t="s">
        <v>277</v>
      </c>
      <c r="N45" s="16">
        <v>24</v>
      </c>
      <c r="O45" s="16">
        <v>20</v>
      </c>
      <c r="P45" s="16">
        <v>4</v>
      </c>
      <c r="Q45" s="16">
        <v>1</v>
      </c>
      <c r="R45" s="16">
        <v>714</v>
      </c>
      <c r="S45" s="16">
        <v>2358</v>
      </c>
      <c r="T45" s="16">
        <v>0</v>
      </c>
      <c r="U45" s="16">
        <v>10</v>
      </c>
      <c r="V45" s="16">
        <v>10</v>
      </c>
      <c r="W45" s="23" t="s">
        <v>278</v>
      </c>
      <c r="X45" s="23" t="s">
        <v>279</v>
      </c>
      <c r="Y45" s="15"/>
    </row>
    <row r="46" s="1" customFormat="1" ht="87" customHeight="1" spans="1:25">
      <c r="A46" s="15">
        <v>41</v>
      </c>
      <c r="B46" s="15" t="s">
        <v>31</v>
      </c>
      <c r="C46" s="15" t="s">
        <v>32</v>
      </c>
      <c r="D46" s="15" t="s">
        <v>33</v>
      </c>
      <c r="E46" s="15" t="s">
        <v>282</v>
      </c>
      <c r="F46" s="15" t="s">
        <v>283</v>
      </c>
      <c r="G46" s="15" t="s">
        <v>284</v>
      </c>
      <c r="H46" s="15" t="s">
        <v>48</v>
      </c>
      <c r="I46" s="15" t="s">
        <v>285</v>
      </c>
      <c r="J46" s="17">
        <v>2025.01</v>
      </c>
      <c r="K46" s="17">
        <v>2025.12</v>
      </c>
      <c r="L46" s="15" t="s">
        <v>286</v>
      </c>
      <c r="M46" s="21" t="s">
        <v>287</v>
      </c>
      <c r="N46" s="15">
        <v>12</v>
      </c>
      <c r="O46" s="15">
        <v>10</v>
      </c>
      <c r="P46" s="15">
        <v>2</v>
      </c>
      <c r="Q46" s="15">
        <v>1</v>
      </c>
      <c r="R46" s="15">
        <v>7</v>
      </c>
      <c r="S46" s="15">
        <v>24</v>
      </c>
      <c r="T46" s="15">
        <v>0</v>
      </c>
      <c r="U46" s="15">
        <v>7</v>
      </c>
      <c r="V46" s="15">
        <v>24</v>
      </c>
      <c r="W46" s="21" t="s">
        <v>288</v>
      </c>
      <c r="X46" s="21" t="s">
        <v>289</v>
      </c>
      <c r="Y46" s="15"/>
    </row>
    <row r="47" s="1" customFormat="1" ht="143" customHeight="1" spans="1:25">
      <c r="A47" s="15">
        <v>42</v>
      </c>
      <c r="B47" s="15" t="s">
        <v>31</v>
      </c>
      <c r="C47" s="15" t="s">
        <v>32</v>
      </c>
      <c r="D47" s="15" t="s">
        <v>33</v>
      </c>
      <c r="E47" s="15" t="s">
        <v>282</v>
      </c>
      <c r="F47" s="15" t="s">
        <v>290</v>
      </c>
      <c r="G47" s="15" t="s">
        <v>291</v>
      </c>
      <c r="H47" s="15" t="s">
        <v>48</v>
      </c>
      <c r="I47" s="15" t="s">
        <v>292</v>
      </c>
      <c r="J47" s="17">
        <v>2025.01</v>
      </c>
      <c r="K47" s="17">
        <v>2025.12</v>
      </c>
      <c r="L47" s="15" t="s">
        <v>293</v>
      </c>
      <c r="M47" s="21" t="s">
        <v>294</v>
      </c>
      <c r="N47" s="15">
        <v>25</v>
      </c>
      <c r="O47" s="15">
        <v>20</v>
      </c>
      <c r="P47" s="15">
        <v>5</v>
      </c>
      <c r="Q47" s="15">
        <v>1</v>
      </c>
      <c r="R47" s="15">
        <v>5</v>
      </c>
      <c r="S47" s="15">
        <v>20</v>
      </c>
      <c r="T47" s="15">
        <v>0</v>
      </c>
      <c r="U47" s="15">
        <v>5</v>
      </c>
      <c r="V47" s="15">
        <v>20</v>
      </c>
      <c r="W47" s="21" t="s">
        <v>295</v>
      </c>
      <c r="X47" s="21" t="s">
        <v>296</v>
      </c>
      <c r="Y47" s="15"/>
    </row>
    <row r="48" s="1" customFormat="1" ht="189" customHeight="1" spans="1:25">
      <c r="A48" s="15">
        <v>43</v>
      </c>
      <c r="B48" s="15" t="s">
        <v>31</v>
      </c>
      <c r="C48" s="15" t="s">
        <v>32</v>
      </c>
      <c r="D48" s="15" t="s">
        <v>33</v>
      </c>
      <c r="E48" s="15" t="s">
        <v>282</v>
      </c>
      <c r="F48" s="15" t="s">
        <v>297</v>
      </c>
      <c r="G48" s="15" t="s">
        <v>298</v>
      </c>
      <c r="H48" s="15" t="s">
        <v>37</v>
      </c>
      <c r="I48" s="15" t="s">
        <v>299</v>
      </c>
      <c r="J48" s="17">
        <v>2025.01</v>
      </c>
      <c r="K48" s="17">
        <v>2025.12</v>
      </c>
      <c r="L48" s="15" t="s">
        <v>300</v>
      </c>
      <c r="M48" s="21" t="s">
        <v>301</v>
      </c>
      <c r="N48" s="15">
        <v>21</v>
      </c>
      <c r="O48" s="15">
        <v>20</v>
      </c>
      <c r="P48" s="15">
        <v>1</v>
      </c>
      <c r="Q48" s="15">
        <v>1</v>
      </c>
      <c r="R48" s="15">
        <v>174</v>
      </c>
      <c r="S48" s="15">
        <v>615</v>
      </c>
      <c r="T48" s="15">
        <v>1</v>
      </c>
      <c r="U48" s="15">
        <v>12</v>
      </c>
      <c r="V48" s="15">
        <v>26</v>
      </c>
      <c r="W48" s="21" t="s">
        <v>302</v>
      </c>
      <c r="X48" s="21" t="s">
        <v>303</v>
      </c>
      <c r="Y48" s="15"/>
    </row>
    <row r="49" s="1" customFormat="1" ht="201" customHeight="1" spans="1:25">
      <c r="A49" s="15">
        <v>44</v>
      </c>
      <c r="B49" s="15" t="s">
        <v>31</v>
      </c>
      <c r="C49" s="15" t="s">
        <v>32</v>
      </c>
      <c r="D49" s="15" t="s">
        <v>33</v>
      </c>
      <c r="E49" s="15" t="s">
        <v>282</v>
      </c>
      <c r="F49" s="15" t="s">
        <v>304</v>
      </c>
      <c r="G49" s="15" t="s">
        <v>305</v>
      </c>
      <c r="H49" s="15" t="s">
        <v>37</v>
      </c>
      <c r="I49" s="15" t="s">
        <v>306</v>
      </c>
      <c r="J49" s="17">
        <v>2025.01</v>
      </c>
      <c r="K49" s="17">
        <v>2025.12</v>
      </c>
      <c r="L49" s="15" t="s">
        <v>307</v>
      </c>
      <c r="M49" s="21" t="s">
        <v>308</v>
      </c>
      <c r="N49" s="15">
        <v>22.25</v>
      </c>
      <c r="O49" s="16">
        <v>20</v>
      </c>
      <c r="P49" s="15">
        <v>2.25</v>
      </c>
      <c r="Q49" s="15">
        <v>1</v>
      </c>
      <c r="R49" s="15">
        <v>231</v>
      </c>
      <c r="S49" s="15">
        <v>926</v>
      </c>
      <c r="T49" s="15">
        <v>0</v>
      </c>
      <c r="U49" s="15">
        <v>15</v>
      </c>
      <c r="V49" s="15">
        <v>40</v>
      </c>
      <c r="W49" s="21" t="s">
        <v>309</v>
      </c>
      <c r="X49" s="21" t="s">
        <v>310</v>
      </c>
      <c r="Y49" s="15"/>
    </row>
    <row r="50" s="1" customFormat="1" ht="138" customHeight="1" spans="1:25">
      <c r="A50" s="15">
        <v>45</v>
      </c>
      <c r="B50" s="15" t="s">
        <v>31</v>
      </c>
      <c r="C50" s="15" t="s">
        <v>32</v>
      </c>
      <c r="D50" s="15" t="s">
        <v>33</v>
      </c>
      <c r="E50" s="15" t="s">
        <v>282</v>
      </c>
      <c r="F50" s="15" t="s">
        <v>311</v>
      </c>
      <c r="G50" s="15" t="s">
        <v>312</v>
      </c>
      <c r="H50" s="15" t="s">
        <v>37</v>
      </c>
      <c r="I50" s="15" t="s">
        <v>313</v>
      </c>
      <c r="J50" s="17">
        <v>2025.01</v>
      </c>
      <c r="K50" s="17">
        <v>2025.12</v>
      </c>
      <c r="L50" s="15" t="s">
        <v>314</v>
      </c>
      <c r="M50" s="21" t="s">
        <v>315</v>
      </c>
      <c r="N50" s="15">
        <v>14</v>
      </c>
      <c r="O50" s="16">
        <v>12</v>
      </c>
      <c r="P50" s="15">
        <v>2</v>
      </c>
      <c r="Q50" s="15">
        <v>1</v>
      </c>
      <c r="R50" s="15">
        <v>90</v>
      </c>
      <c r="S50" s="15">
        <v>320</v>
      </c>
      <c r="T50" s="15">
        <v>0</v>
      </c>
      <c r="U50" s="15">
        <v>5</v>
      </c>
      <c r="V50" s="15">
        <v>11</v>
      </c>
      <c r="W50" s="21" t="s">
        <v>316</v>
      </c>
      <c r="X50" s="21" t="s">
        <v>317</v>
      </c>
      <c r="Y50" s="15"/>
    </row>
    <row r="51" s="1" customFormat="1" ht="242" customHeight="1" spans="1:25">
      <c r="A51" s="15">
        <v>46</v>
      </c>
      <c r="B51" s="15" t="s">
        <v>31</v>
      </c>
      <c r="C51" s="15" t="s">
        <v>32</v>
      </c>
      <c r="D51" s="15" t="s">
        <v>33</v>
      </c>
      <c r="E51" s="15" t="s">
        <v>282</v>
      </c>
      <c r="F51" s="15" t="s">
        <v>297</v>
      </c>
      <c r="G51" s="15" t="s">
        <v>318</v>
      </c>
      <c r="H51" s="15" t="s">
        <v>37</v>
      </c>
      <c r="I51" s="15" t="s">
        <v>319</v>
      </c>
      <c r="J51" s="17">
        <v>2025.01</v>
      </c>
      <c r="K51" s="17">
        <v>2025.12</v>
      </c>
      <c r="L51" s="15" t="s">
        <v>300</v>
      </c>
      <c r="M51" s="21" t="s">
        <v>320</v>
      </c>
      <c r="N51" s="15">
        <v>22</v>
      </c>
      <c r="O51" s="16">
        <v>20</v>
      </c>
      <c r="P51" s="15">
        <v>2</v>
      </c>
      <c r="Q51" s="15">
        <v>1</v>
      </c>
      <c r="R51" s="15">
        <v>116</v>
      </c>
      <c r="S51" s="15">
        <v>500</v>
      </c>
      <c r="T51" s="15">
        <v>1</v>
      </c>
      <c r="U51" s="15">
        <v>12</v>
      </c>
      <c r="V51" s="15">
        <v>39</v>
      </c>
      <c r="W51" s="21" t="s">
        <v>321</v>
      </c>
      <c r="X51" s="21" t="s">
        <v>322</v>
      </c>
      <c r="Y51" s="15"/>
    </row>
    <row r="52" s="1" customFormat="1" ht="197" customHeight="1" spans="1:25">
      <c r="A52" s="15">
        <v>47</v>
      </c>
      <c r="B52" s="15" t="s">
        <v>43</v>
      </c>
      <c r="C52" s="15" t="s">
        <v>44</v>
      </c>
      <c r="D52" s="15" t="s">
        <v>54</v>
      </c>
      <c r="E52" s="15" t="s">
        <v>282</v>
      </c>
      <c r="F52" s="15" t="s">
        <v>323</v>
      </c>
      <c r="G52" s="15" t="s">
        <v>324</v>
      </c>
      <c r="H52" s="15" t="s">
        <v>37</v>
      </c>
      <c r="I52" s="15" t="s">
        <v>325</v>
      </c>
      <c r="J52" s="17">
        <v>2025.01</v>
      </c>
      <c r="K52" s="17">
        <v>2025.12</v>
      </c>
      <c r="L52" s="15" t="s">
        <v>326</v>
      </c>
      <c r="M52" s="21" t="s">
        <v>327</v>
      </c>
      <c r="N52" s="15">
        <v>32</v>
      </c>
      <c r="O52" s="15">
        <v>24</v>
      </c>
      <c r="P52" s="15">
        <v>8</v>
      </c>
      <c r="Q52" s="15">
        <v>2</v>
      </c>
      <c r="R52" s="15">
        <v>42</v>
      </c>
      <c r="S52" s="15">
        <v>248</v>
      </c>
      <c r="T52" s="15">
        <v>0</v>
      </c>
      <c r="U52" s="15">
        <v>6</v>
      </c>
      <c r="V52" s="15">
        <v>16</v>
      </c>
      <c r="W52" s="21" t="s">
        <v>328</v>
      </c>
      <c r="X52" s="21" t="s">
        <v>329</v>
      </c>
      <c r="Y52" s="15"/>
    </row>
    <row r="53" s="1" customFormat="1" ht="96" customHeight="1" spans="1:25">
      <c r="A53" s="15">
        <v>48</v>
      </c>
      <c r="B53" s="15" t="s">
        <v>31</v>
      </c>
      <c r="C53" s="15" t="s">
        <v>71</v>
      </c>
      <c r="D53" s="15" t="s">
        <v>102</v>
      </c>
      <c r="E53" s="15" t="s">
        <v>330</v>
      </c>
      <c r="F53" s="15" t="s">
        <v>331</v>
      </c>
      <c r="G53" s="15" t="s">
        <v>332</v>
      </c>
      <c r="H53" s="15" t="s">
        <v>237</v>
      </c>
      <c r="I53" s="15" t="s">
        <v>331</v>
      </c>
      <c r="J53" s="17">
        <v>2025.01</v>
      </c>
      <c r="K53" s="17">
        <v>2025.12</v>
      </c>
      <c r="L53" s="15" t="s">
        <v>331</v>
      </c>
      <c r="M53" s="21" t="s">
        <v>333</v>
      </c>
      <c r="N53" s="15">
        <v>20</v>
      </c>
      <c r="O53" s="15">
        <v>20</v>
      </c>
      <c r="P53" s="15">
        <v>0</v>
      </c>
      <c r="Q53" s="15">
        <v>1</v>
      </c>
      <c r="R53" s="15">
        <v>501</v>
      </c>
      <c r="S53" s="15">
        <v>1879</v>
      </c>
      <c r="T53" s="15">
        <v>1</v>
      </c>
      <c r="U53" s="15">
        <v>61</v>
      </c>
      <c r="V53" s="15">
        <v>159</v>
      </c>
      <c r="W53" s="21" t="s">
        <v>334</v>
      </c>
      <c r="X53" s="21" t="s">
        <v>335</v>
      </c>
      <c r="Y53" s="15"/>
    </row>
    <row r="54" s="1" customFormat="1" ht="139" customHeight="1" spans="1:25">
      <c r="A54" s="15">
        <v>49</v>
      </c>
      <c r="B54" s="15" t="s">
        <v>31</v>
      </c>
      <c r="C54" s="15" t="s">
        <v>32</v>
      </c>
      <c r="D54" s="15" t="s">
        <v>33</v>
      </c>
      <c r="E54" s="15" t="s">
        <v>330</v>
      </c>
      <c r="F54" s="15" t="s">
        <v>336</v>
      </c>
      <c r="G54" s="15" t="s">
        <v>337</v>
      </c>
      <c r="H54" s="15" t="s">
        <v>48</v>
      </c>
      <c r="I54" s="15" t="s">
        <v>336</v>
      </c>
      <c r="J54" s="17">
        <v>2025.09</v>
      </c>
      <c r="K54" s="17">
        <v>2025.12</v>
      </c>
      <c r="L54" s="15" t="s">
        <v>336</v>
      </c>
      <c r="M54" s="21" t="s">
        <v>338</v>
      </c>
      <c r="N54" s="15">
        <v>20</v>
      </c>
      <c r="O54" s="15">
        <v>20</v>
      </c>
      <c r="P54" s="15">
        <v>0</v>
      </c>
      <c r="Q54" s="15">
        <v>1</v>
      </c>
      <c r="R54" s="15">
        <v>200</v>
      </c>
      <c r="S54" s="15">
        <v>1050</v>
      </c>
      <c r="T54" s="15">
        <v>1</v>
      </c>
      <c r="U54" s="15">
        <v>51</v>
      </c>
      <c r="V54" s="15">
        <v>124</v>
      </c>
      <c r="W54" s="21" t="s">
        <v>339</v>
      </c>
      <c r="X54" s="21" t="s">
        <v>340</v>
      </c>
      <c r="Y54" s="15"/>
    </row>
    <row r="55" s="1" customFormat="1" ht="108" customHeight="1" spans="1:25">
      <c r="A55" s="15">
        <v>50</v>
      </c>
      <c r="B55" s="15" t="s">
        <v>31</v>
      </c>
      <c r="C55" s="15" t="s">
        <v>71</v>
      </c>
      <c r="D55" s="15" t="s">
        <v>102</v>
      </c>
      <c r="E55" s="15" t="s">
        <v>330</v>
      </c>
      <c r="F55" s="15" t="s">
        <v>336</v>
      </c>
      <c r="G55" s="15" t="s">
        <v>341</v>
      </c>
      <c r="H55" s="15" t="s">
        <v>37</v>
      </c>
      <c r="I55" s="15" t="s">
        <v>336</v>
      </c>
      <c r="J55" s="17">
        <v>2025.09</v>
      </c>
      <c r="K55" s="17">
        <v>2025.12</v>
      </c>
      <c r="L55" s="15" t="s">
        <v>336</v>
      </c>
      <c r="M55" s="21" t="s">
        <v>342</v>
      </c>
      <c r="N55" s="15">
        <v>32</v>
      </c>
      <c r="O55" s="15">
        <v>30</v>
      </c>
      <c r="P55" s="15">
        <v>2</v>
      </c>
      <c r="Q55" s="15">
        <v>1</v>
      </c>
      <c r="R55" s="15">
        <v>715</v>
      </c>
      <c r="S55" s="15">
        <v>2998</v>
      </c>
      <c r="T55" s="15">
        <v>1</v>
      </c>
      <c r="U55" s="15">
        <v>52</v>
      </c>
      <c r="V55" s="15">
        <v>128</v>
      </c>
      <c r="W55" s="21" t="s">
        <v>343</v>
      </c>
      <c r="X55" s="21" t="s">
        <v>344</v>
      </c>
      <c r="Y55" s="15"/>
    </row>
    <row r="56" s="1" customFormat="1" ht="180" customHeight="1" spans="1:25">
      <c r="A56" s="15">
        <v>51</v>
      </c>
      <c r="B56" s="15" t="s">
        <v>31</v>
      </c>
      <c r="C56" s="15" t="s">
        <v>32</v>
      </c>
      <c r="D56" s="15" t="s">
        <v>33</v>
      </c>
      <c r="E56" s="15" t="s">
        <v>330</v>
      </c>
      <c r="F56" s="15" t="s">
        <v>345</v>
      </c>
      <c r="G56" s="15" t="s">
        <v>346</v>
      </c>
      <c r="H56" s="15" t="s">
        <v>48</v>
      </c>
      <c r="I56" s="15" t="s">
        <v>345</v>
      </c>
      <c r="J56" s="17">
        <v>2025.01</v>
      </c>
      <c r="K56" s="17">
        <v>2025.12</v>
      </c>
      <c r="L56" s="15" t="s">
        <v>345</v>
      </c>
      <c r="M56" s="21" t="s">
        <v>347</v>
      </c>
      <c r="N56" s="15">
        <v>20</v>
      </c>
      <c r="O56" s="15">
        <v>20</v>
      </c>
      <c r="P56" s="15">
        <v>0</v>
      </c>
      <c r="Q56" s="15">
        <v>1</v>
      </c>
      <c r="R56" s="15">
        <v>278</v>
      </c>
      <c r="S56" s="15">
        <v>1420</v>
      </c>
      <c r="T56" s="15">
        <v>1</v>
      </c>
      <c r="U56" s="15">
        <v>16</v>
      </c>
      <c r="V56" s="15">
        <v>49</v>
      </c>
      <c r="W56" s="21" t="s">
        <v>348</v>
      </c>
      <c r="X56" s="21" t="s">
        <v>349</v>
      </c>
      <c r="Y56" s="15"/>
    </row>
    <row r="57" s="1" customFormat="1" ht="128" customHeight="1" spans="1:25">
      <c r="A57" s="15">
        <v>52</v>
      </c>
      <c r="B57" s="15" t="s">
        <v>31</v>
      </c>
      <c r="C57" s="15" t="s">
        <v>32</v>
      </c>
      <c r="D57" s="15" t="s">
        <v>33</v>
      </c>
      <c r="E57" s="15" t="s">
        <v>330</v>
      </c>
      <c r="F57" s="15" t="s">
        <v>350</v>
      </c>
      <c r="G57" s="15" t="s">
        <v>351</v>
      </c>
      <c r="H57" s="15" t="s">
        <v>37</v>
      </c>
      <c r="I57" s="15" t="s">
        <v>350</v>
      </c>
      <c r="J57" s="17">
        <v>2025.01</v>
      </c>
      <c r="K57" s="17">
        <v>2025.12</v>
      </c>
      <c r="L57" s="15" t="s">
        <v>350</v>
      </c>
      <c r="M57" s="21" t="s">
        <v>352</v>
      </c>
      <c r="N57" s="15">
        <v>20.4</v>
      </c>
      <c r="O57" s="15">
        <v>20</v>
      </c>
      <c r="P57" s="15">
        <v>0.4</v>
      </c>
      <c r="Q57" s="15">
        <v>1</v>
      </c>
      <c r="R57" s="15">
        <v>60</v>
      </c>
      <c r="S57" s="15">
        <v>240</v>
      </c>
      <c r="T57" s="15">
        <v>0</v>
      </c>
      <c r="U57" s="15">
        <v>3</v>
      </c>
      <c r="V57" s="15">
        <v>12</v>
      </c>
      <c r="W57" s="21" t="s">
        <v>353</v>
      </c>
      <c r="X57" s="21" t="s">
        <v>354</v>
      </c>
      <c r="Y57" s="15"/>
    </row>
    <row r="58" s="1" customFormat="1" ht="128" customHeight="1" spans="1:25">
      <c r="A58" s="15">
        <v>53</v>
      </c>
      <c r="B58" s="16" t="s">
        <v>31</v>
      </c>
      <c r="C58" s="16" t="s">
        <v>32</v>
      </c>
      <c r="D58" s="16" t="s">
        <v>33</v>
      </c>
      <c r="E58" s="16" t="s">
        <v>330</v>
      </c>
      <c r="F58" s="16" t="s">
        <v>355</v>
      </c>
      <c r="G58" s="16" t="s">
        <v>356</v>
      </c>
      <c r="H58" s="16" t="s">
        <v>48</v>
      </c>
      <c r="I58" s="16" t="s">
        <v>355</v>
      </c>
      <c r="J58" s="28">
        <v>2025.1</v>
      </c>
      <c r="K58" s="22">
        <v>2025.12</v>
      </c>
      <c r="L58" s="16" t="s">
        <v>355</v>
      </c>
      <c r="M58" s="23" t="s">
        <v>357</v>
      </c>
      <c r="N58" s="16">
        <v>21</v>
      </c>
      <c r="O58" s="16">
        <v>20</v>
      </c>
      <c r="P58" s="16">
        <v>1</v>
      </c>
      <c r="Q58" s="16">
        <v>1</v>
      </c>
      <c r="R58" s="16">
        <v>45</v>
      </c>
      <c r="S58" s="16">
        <v>191</v>
      </c>
      <c r="T58" s="16">
        <v>1</v>
      </c>
      <c r="U58" s="16">
        <v>6</v>
      </c>
      <c r="V58" s="16">
        <v>16</v>
      </c>
      <c r="W58" s="23" t="s">
        <v>358</v>
      </c>
      <c r="X58" s="23" t="s">
        <v>359</v>
      </c>
      <c r="Y58" s="15"/>
    </row>
    <row r="59" s="1" customFormat="1" ht="108" customHeight="1" spans="1:25">
      <c r="A59" s="15">
        <v>54</v>
      </c>
      <c r="B59" s="15" t="s">
        <v>43</v>
      </c>
      <c r="C59" s="15" t="s">
        <v>44</v>
      </c>
      <c r="D59" s="15" t="s">
        <v>360</v>
      </c>
      <c r="E59" s="15" t="s">
        <v>361</v>
      </c>
      <c r="F59" s="15" t="s">
        <v>362</v>
      </c>
      <c r="G59" s="15" t="s">
        <v>363</v>
      </c>
      <c r="H59" s="15" t="s">
        <v>48</v>
      </c>
      <c r="I59" s="15" t="s">
        <v>364</v>
      </c>
      <c r="J59" s="22">
        <v>2025.01</v>
      </c>
      <c r="K59" s="22">
        <v>2025.12</v>
      </c>
      <c r="L59" s="15" t="s">
        <v>365</v>
      </c>
      <c r="M59" s="21" t="s">
        <v>366</v>
      </c>
      <c r="N59" s="15">
        <v>26</v>
      </c>
      <c r="O59" s="15">
        <v>25</v>
      </c>
      <c r="P59" s="15">
        <v>1</v>
      </c>
      <c r="Q59" s="15">
        <v>1</v>
      </c>
      <c r="R59" s="15">
        <v>100</v>
      </c>
      <c r="S59" s="15">
        <v>420</v>
      </c>
      <c r="T59" s="15">
        <v>0</v>
      </c>
      <c r="U59" s="15">
        <v>2</v>
      </c>
      <c r="V59" s="15">
        <v>2</v>
      </c>
      <c r="W59" s="21" t="s">
        <v>367</v>
      </c>
      <c r="X59" s="21" t="s">
        <v>368</v>
      </c>
      <c r="Y59" s="15"/>
    </row>
    <row r="60" s="1" customFormat="1" ht="108" customHeight="1" spans="1:25">
      <c r="A60" s="15">
        <v>55</v>
      </c>
      <c r="B60" s="15" t="s">
        <v>43</v>
      </c>
      <c r="C60" s="15" t="s">
        <v>44</v>
      </c>
      <c r="D60" s="15" t="s">
        <v>360</v>
      </c>
      <c r="E60" s="15" t="s">
        <v>361</v>
      </c>
      <c r="F60" s="15" t="s">
        <v>369</v>
      </c>
      <c r="G60" s="15" t="s">
        <v>370</v>
      </c>
      <c r="H60" s="15" t="s">
        <v>48</v>
      </c>
      <c r="I60" s="15" t="s">
        <v>371</v>
      </c>
      <c r="J60" s="22">
        <v>2025.01</v>
      </c>
      <c r="K60" s="22">
        <v>2025.12</v>
      </c>
      <c r="L60" s="15" t="s">
        <v>372</v>
      </c>
      <c r="M60" s="21" t="s">
        <v>373</v>
      </c>
      <c r="N60" s="15">
        <v>24</v>
      </c>
      <c r="O60" s="15">
        <v>20</v>
      </c>
      <c r="P60" s="15">
        <v>4</v>
      </c>
      <c r="Q60" s="15">
        <v>1</v>
      </c>
      <c r="R60" s="15">
        <v>85</v>
      </c>
      <c r="S60" s="15">
        <v>345</v>
      </c>
      <c r="T60" s="15">
        <v>0</v>
      </c>
      <c r="U60" s="15">
        <v>3</v>
      </c>
      <c r="V60" s="15">
        <v>9</v>
      </c>
      <c r="W60" s="21" t="s">
        <v>374</v>
      </c>
      <c r="X60" s="21" t="s">
        <v>375</v>
      </c>
      <c r="Y60" s="15"/>
    </row>
    <row r="61" s="1" customFormat="1" ht="102" customHeight="1" spans="1:25">
      <c r="A61" s="15">
        <v>56</v>
      </c>
      <c r="B61" s="16" t="s">
        <v>31</v>
      </c>
      <c r="C61" s="16" t="s">
        <v>62</v>
      </c>
      <c r="D61" s="15" t="s">
        <v>63</v>
      </c>
      <c r="E61" s="16" t="s">
        <v>361</v>
      </c>
      <c r="F61" s="16" t="s">
        <v>376</v>
      </c>
      <c r="G61" s="16" t="s">
        <v>377</v>
      </c>
      <c r="H61" s="16" t="s">
        <v>378</v>
      </c>
      <c r="I61" s="16" t="s">
        <v>379</v>
      </c>
      <c r="J61" s="22">
        <v>2025.05</v>
      </c>
      <c r="K61" s="22">
        <v>2025.12</v>
      </c>
      <c r="L61" s="16" t="s">
        <v>376</v>
      </c>
      <c r="M61" s="23" t="s">
        <v>380</v>
      </c>
      <c r="N61" s="16">
        <v>23</v>
      </c>
      <c r="O61" s="16">
        <v>20</v>
      </c>
      <c r="P61" s="16">
        <v>3</v>
      </c>
      <c r="Q61" s="16">
        <v>1</v>
      </c>
      <c r="R61" s="16">
        <v>15</v>
      </c>
      <c r="S61" s="16">
        <v>50</v>
      </c>
      <c r="T61" s="16">
        <v>0</v>
      </c>
      <c r="U61" s="16">
        <v>1</v>
      </c>
      <c r="V61" s="16">
        <v>1</v>
      </c>
      <c r="W61" s="23" t="s">
        <v>381</v>
      </c>
      <c r="X61" s="23" t="s">
        <v>382</v>
      </c>
      <c r="Y61" s="15"/>
    </row>
    <row r="62" s="1" customFormat="1" ht="102" customHeight="1" spans="1:25">
      <c r="A62" s="15">
        <v>57</v>
      </c>
      <c r="B62" s="15" t="s">
        <v>31</v>
      </c>
      <c r="C62" s="15" t="s">
        <v>71</v>
      </c>
      <c r="D62" s="15" t="s">
        <v>102</v>
      </c>
      <c r="E62" s="15" t="s">
        <v>361</v>
      </c>
      <c r="F62" s="15" t="s">
        <v>383</v>
      </c>
      <c r="G62" s="15" t="s">
        <v>384</v>
      </c>
      <c r="H62" s="15" t="s">
        <v>48</v>
      </c>
      <c r="I62" s="29" t="s">
        <v>385</v>
      </c>
      <c r="J62" s="22">
        <v>2025.01</v>
      </c>
      <c r="K62" s="22">
        <v>2025.12</v>
      </c>
      <c r="L62" s="15" t="s">
        <v>386</v>
      </c>
      <c r="M62" s="21" t="s">
        <v>387</v>
      </c>
      <c r="N62" s="15">
        <v>23</v>
      </c>
      <c r="O62" s="15">
        <v>20</v>
      </c>
      <c r="P62" s="15">
        <v>3</v>
      </c>
      <c r="Q62" s="15">
        <v>1</v>
      </c>
      <c r="R62" s="15">
        <v>1</v>
      </c>
      <c r="S62" s="15">
        <v>1</v>
      </c>
      <c r="T62" s="15">
        <v>0</v>
      </c>
      <c r="U62" s="15">
        <v>1</v>
      </c>
      <c r="V62" s="15">
        <v>1</v>
      </c>
      <c r="W62" s="21" t="s">
        <v>388</v>
      </c>
      <c r="X62" s="21" t="s">
        <v>389</v>
      </c>
      <c r="Y62" s="15"/>
    </row>
    <row r="63" s="1" customFormat="1" ht="87" customHeight="1" spans="1:25">
      <c r="A63" s="15">
        <v>58</v>
      </c>
      <c r="B63" s="15" t="s">
        <v>31</v>
      </c>
      <c r="C63" s="15" t="s">
        <v>71</v>
      </c>
      <c r="D63" s="15" t="s">
        <v>102</v>
      </c>
      <c r="E63" s="15" t="s">
        <v>361</v>
      </c>
      <c r="F63" s="15" t="s">
        <v>390</v>
      </c>
      <c r="G63" s="15" t="s">
        <v>391</v>
      </c>
      <c r="H63" s="15" t="s">
        <v>48</v>
      </c>
      <c r="I63" s="15" t="s">
        <v>392</v>
      </c>
      <c r="J63" s="17">
        <v>2025.01</v>
      </c>
      <c r="K63" s="17">
        <v>2025.12</v>
      </c>
      <c r="L63" s="15" t="s">
        <v>393</v>
      </c>
      <c r="M63" s="21" t="s">
        <v>394</v>
      </c>
      <c r="N63" s="15">
        <v>21</v>
      </c>
      <c r="O63" s="15">
        <v>20</v>
      </c>
      <c r="P63" s="15">
        <v>1</v>
      </c>
      <c r="Q63" s="15">
        <v>1</v>
      </c>
      <c r="R63" s="15">
        <v>1</v>
      </c>
      <c r="S63" s="15">
        <v>1</v>
      </c>
      <c r="T63" s="15">
        <v>0</v>
      </c>
      <c r="U63" s="15">
        <v>1</v>
      </c>
      <c r="V63" s="15">
        <v>1</v>
      </c>
      <c r="W63" s="21" t="s">
        <v>395</v>
      </c>
      <c r="X63" s="21" t="s">
        <v>396</v>
      </c>
      <c r="Y63" s="15"/>
    </row>
    <row r="64" s="1" customFormat="1" ht="107" customHeight="1" spans="1:25">
      <c r="A64" s="15">
        <v>59</v>
      </c>
      <c r="B64" s="15" t="s">
        <v>31</v>
      </c>
      <c r="C64" s="15" t="s">
        <v>32</v>
      </c>
      <c r="D64" s="15" t="s">
        <v>33</v>
      </c>
      <c r="E64" s="15" t="s">
        <v>361</v>
      </c>
      <c r="F64" s="15" t="s">
        <v>397</v>
      </c>
      <c r="G64" s="15" t="s">
        <v>398</v>
      </c>
      <c r="H64" s="15" t="s">
        <v>48</v>
      </c>
      <c r="I64" s="15" t="s">
        <v>399</v>
      </c>
      <c r="J64" s="22">
        <v>2025.01</v>
      </c>
      <c r="K64" s="22">
        <v>2025.12</v>
      </c>
      <c r="L64" s="15" t="s">
        <v>400</v>
      </c>
      <c r="M64" s="21" t="s">
        <v>401</v>
      </c>
      <c r="N64" s="15">
        <v>11.8</v>
      </c>
      <c r="O64" s="15">
        <v>10</v>
      </c>
      <c r="P64" s="15">
        <v>1.8</v>
      </c>
      <c r="Q64" s="15">
        <v>1</v>
      </c>
      <c r="R64" s="15">
        <v>80</v>
      </c>
      <c r="S64" s="15">
        <v>320</v>
      </c>
      <c r="T64" s="15">
        <v>0</v>
      </c>
      <c r="U64" s="15">
        <v>6</v>
      </c>
      <c r="V64" s="15">
        <v>15</v>
      </c>
      <c r="W64" s="21" t="s">
        <v>402</v>
      </c>
      <c r="X64" s="21" t="s">
        <v>403</v>
      </c>
      <c r="Y64" s="15"/>
    </row>
    <row r="65" s="1" customFormat="1" ht="87" customHeight="1" spans="1:25">
      <c r="A65" s="15">
        <v>60</v>
      </c>
      <c r="B65" s="15" t="s">
        <v>31</v>
      </c>
      <c r="C65" s="15" t="s">
        <v>71</v>
      </c>
      <c r="D65" s="15" t="s">
        <v>102</v>
      </c>
      <c r="E65" s="15" t="s">
        <v>361</v>
      </c>
      <c r="F65" s="15" t="s">
        <v>404</v>
      </c>
      <c r="G65" s="15" t="s">
        <v>405</v>
      </c>
      <c r="H65" s="15" t="s">
        <v>48</v>
      </c>
      <c r="I65" s="15" t="s">
        <v>406</v>
      </c>
      <c r="J65" s="22">
        <v>2025.01</v>
      </c>
      <c r="K65" s="22">
        <v>2025.12</v>
      </c>
      <c r="L65" s="15" t="s">
        <v>407</v>
      </c>
      <c r="M65" s="21" t="s">
        <v>408</v>
      </c>
      <c r="N65" s="15">
        <v>18</v>
      </c>
      <c r="O65" s="15">
        <v>15</v>
      </c>
      <c r="P65" s="15">
        <v>3</v>
      </c>
      <c r="Q65" s="15">
        <v>1</v>
      </c>
      <c r="R65" s="15">
        <v>1</v>
      </c>
      <c r="S65" s="15">
        <v>1</v>
      </c>
      <c r="T65" s="15">
        <v>0</v>
      </c>
      <c r="U65" s="15">
        <v>1</v>
      </c>
      <c r="V65" s="15">
        <v>1</v>
      </c>
      <c r="W65" s="21" t="s">
        <v>409</v>
      </c>
      <c r="X65" s="21" t="s">
        <v>410</v>
      </c>
      <c r="Y65" s="15"/>
    </row>
    <row r="66" s="1" customFormat="1" ht="106" customHeight="1" spans="1:25">
      <c r="A66" s="15">
        <v>61</v>
      </c>
      <c r="B66" s="16" t="s">
        <v>43</v>
      </c>
      <c r="C66" s="16" t="s">
        <v>44</v>
      </c>
      <c r="D66" s="16" t="s">
        <v>360</v>
      </c>
      <c r="E66" s="16" t="s">
        <v>361</v>
      </c>
      <c r="F66" s="16" t="s">
        <v>411</v>
      </c>
      <c r="G66" s="16" t="s">
        <v>412</v>
      </c>
      <c r="H66" s="16" t="s">
        <v>37</v>
      </c>
      <c r="I66" s="16" t="s">
        <v>413</v>
      </c>
      <c r="J66" s="22">
        <v>2025.06</v>
      </c>
      <c r="K66" s="22">
        <v>2025.12</v>
      </c>
      <c r="L66" s="16" t="s">
        <v>414</v>
      </c>
      <c r="M66" s="23" t="s">
        <v>415</v>
      </c>
      <c r="N66" s="16">
        <v>15.62</v>
      </c>
      <c r="O66" s="16">
        <v>15</v>
      </c>
      <c r="P66" s="16">
        <v>0.62</v>
      </c>
      <c r="Q66" s="16">
        <v>1</v>
      </c>
      <c r="R66" s="16">
        <v>22</v>
      </c>
      <c r="S66" s="16">
        <v>90</v>
      </c>
      <c r="T66" s="16">
        <v>0</v>
      </c>
      <c r="U66" s="16">
        <v>4</v>
      </c>
      <c r="V66" s="16">
        <v>8</v>
      </c>
      <c r="W66" s="23" t="s">
        <v>416</v>
      </c>
      <c r="X66" s="23" t="s">
        <v>417</v>
      </c>
      <c r="Y66" s="15"/>
    </row>
    <row r="67" s="1" customFormat="1" ht="110" customHeight="1" spans="1:25">
      <c r="A67" s="15">
        <v>62</v>
      </c>
      <c r="B67" s="16" t="s">
        <v>43</v>
      </c>
      <c r="C67" s="16" t="s">
        <v>44</v>
      </c>
      <c r="D67" s="16" t="s">
        <v>360</v>
      </c>
      <c r="E67" s="16" t="s">
        <v>361</v>
      </c>
      <c r="F67" s="16" t="s">
        <v>418</v>
      </c>
      <c r="G67" s="16" t="s">
        <v>419</v>
      </c>
      <c r="H67" s="16" t="s">
        <v>378</v>
      </c>
      <c r="I67" s="16" t="s">
        <v>420</v>
      </c>
      <c r="J67" s="22">
        <v>2025.06</v>
      </c>
      <c r="K67" s="22">
        <v>2025.12</v>
      </c>
      <c r="L67" s="16" t="s">
        <v>418</v>
      </c>
      <c r="M67" s="23" t="s">
        <v>421</v>
      </c>
      <c r="N67" s="16">
        <v>16</v>
      </c>
      <c r="O67" s="16">
        <v>15</v>
      </c>
      <c r="P67" s="16">
        <v>1</v>
      </c>
      <c r="Q67" s="16">
        <v>1</v>
      </c>
      <c r="R67" s="16">
        <v>23</v>
      </c>
      <c r="S67" s="16">
        <v>105</v>
      </c>
      <c r="T67" s="16">
        <v>0</v>
      </c>
      <c r="U67" s="16">
        <v>1</v>
      </c>
      <c r="V67" s="16">
        <v>1</v>
      </c>
      <c r="W67" s="23" t="s">
        <v>422</v>
      </c>
      <c r="X67" s="23" t="s">
        <v>423</v>
      </c>
      <c r="Y67" s="15"/>
    </row>
    <row r="68" s="1" customFormat="1" ht="136" customHeight="1" spans="1:25">
      <c r="A68" s="15">
        <v>63</v>
      </c>
      <c r="B68" s="30" t="s">
        <v>31</v>
      </c>
      <c r="C68" s="30" t="s">
        <v>32</v>
      </c>
      <c r="D68" s="30" t="s">
        <v>33</v>
      </c>
      <c r="E68" s="30" t="s">
        <v>424</v>
      </c>
      <c r="F68" s="30" t="s">
        <v>425</v>
      </c>
      <c r="G68" s="30" t="s">
        <v>426</v>
      </c>
      <c r="H68" s="30" t="s">
        <v>265</v>
      </c>
      <c r="I68" s="30" t="s">
        <v>425</v>
      </c>
      <c r="J68" s="31" t="s">
        <v>427</v>
      </c>
      <c r="K68" s="31" t="s">
        <v>428</v>
      </c>
      <c r="L68" s="30" t="s">
        <v>425</v>
      </c>
      <c r="M68" s="32" t="s">
        <v>429</v>
      </c>
      <c r="N68" s="30">
        <v>11</v>
      </c>
      <c r="O68" s="30">
        <v>10</v>
      </c>
      <c r="P68" s="30">
        <v>1</v>
      </c>
      <c r="Q68" s="30">
        <v>1</v>
      </c>
      <c r="R68" s="30">
        <v>64</v>
      </c>
      <c r="S68" s="30">
        <v>158</v>
      </c>
      <c r="T68" s="30">
        <v>0</v>
      </c>
      <c r="U68" s="30">
        <v>2</v>
      </c>
      <c r="V68" s="30">
        <v>5</v>
      </c>
      <c r="W68" s="32" t="s">
        <v>430</v>
      </c>
      <c r="X68" s="32" t="s">
        <v>431</v>
      </c>
      <c r="Y68" s="15"/>
    </row>
    <row r="69" s="1" customFormat="1" ht="115" customHeight="1" spans="1:25">
      <c r="A69" s="15">
        <v>64</v>
      </c>
      <c r="B69" s="30" t="s">
        <v>31</v>
      </c>
      <c r="C69" s="30" t="s">
        <v>32</v>
      </c>
      <c r="D69" s="30" t="s">
        <v>33</v>
      </c>
      <c r="E69" s="30" t="s">
        <v>424</v>
      </c>
      <c r="F69" s="30" t="s">
        <v>432</v>
      </c>
      <c r="G69" s="30" t="s">
        <v>433</v>
      </c>
      <c r="H69" s="30" t="s">
        <v>265</v>
      </c>
      <c r="I69" s="30" t="s">
        <v>432</v>
      </c>
      <c r="J69" s="31" t="s">
        <v>434</v>
      </c>
      <c r="K69" s="31" t="s">
        <v>428</v>
      </c>
      <c r="L69" s="30" t="s">
        <v>432</v>
      </c>
      <c r="M69" s="32" t="s">
        <v>435</v>
      </c>
      <c r="N69" s="30">
        <v>11</v>
      </c>
      <c r="O69" s="30">
        <v>10</v>
      </c>
      <c r="P69" s="30">
        <v>1</v>
      </c>
      <c r="Q69" s="30">
        <v>1</v>
      </c>
      <c r="R69" s="30">
        <v>48</v>
      </c>
      <c r="S69" s="30">
        <v>145</v>
      </c>
      <c r="T69" s="30">
        <v>0</v>
      </c>
      <c r="U69" s="30">
        <v>3</v>
      </c>
      <c r="V69" s="30">
        <v>5</v>
      </c>
      <c r="W69" s="32" t="s">
        <v>436</v>
      </c>
      <c r="X69" s="32" t="s">
        <v>431</v>
      </c>
      <c r="Y69" s="15"/>
    </row>
    <row r="70" s="1" customFormat="1" ht="153" customHeight="1" spans="1:25">
      <c r="A70" s="15">
        <v>65</v>
      </c>
      <c r="B70" s="30" t="s">
        <v>31</v>
      </c>
      <c r="C70" s="30" t="s">
        <v>32</v>
      </c>
      <c r="D70" s="30" t="s">
        <v>33</v>
      </c>
      <c r="E70" s="30" t="s">
        <v>424</v>
      </c>
      <c r="F70" s="30" t="s">
        <v>432</v>
      </c>
      <c r="G70" s="30" t="s">
        <v>437</v>
      </c>
      <c r="H70" s="30" t="s">
        <v>265</v>
      </c>
      <c r="I70" s="30" t="s">
        <v>432</v>
      </c>
      <c r="J70" s="31" t="s">
        <v>434</v>
      </c>
      <c r="K70" s="31" t="s">
        <v>428</v>
      </c>
      <c r="L70" s="30" t="s">
        <v>432</v>
      </c>
      <c r="M70" s="32" t="s">
        <v>438</v>
      </c>
      <c r="N70" s="30">
        <v>27</v>
      </c>
      <c r="O70" s="30">
        <v>25</v>
      </c>
      <c r="P70" s="30">
        <v>2</v>
      </c>
      <c r="Q70" s="30">
        <v>1</v>
      </c>
      <c r="R70" s="30">
        <v>30</v>
      </c>
      <c r="S70" s="30">
        <v>138</v>
      </c>
      <c r="T70" s="30">
        <v>0</v>
      </c>
      <c r="U70" s="30">
        <v>1</v>
      </c>
      <c r="V70" s="30">
        <v>1</v>
      </c>
      <c r="W70" s="32" t="s">
        <v>439</v>
      </c>
      <c r="X70" s="32" t="s">
        <v>440</v>
      </c>
      <c r="Y70" s="15"/>
    </row>
    <row r="71" s="1" customFormat="1" ht="201" customHeight="1" spans="1:25">
      <c r="A71" s="15">
        <v>66</v>
      </c>
      <c r="B71" s="30" t="s">
        <v>31</v>
      </c>
      <c r="C71" s="30" t="s">
        <v>32</v>
      </c>
      <c r="D71" s="30" t="s">
        <v>33</v>
      </c>
      <c r="E71" s="30" t="s">
        <v>424</v>
      </c>
      <c r="F71" s="30" t="s">
        <v>441</v>
      </c>
      <c r="G71" s="30" t="s">
        <v>442</v>
      </c>
      <c r="H71" s="30" t="s">
        <v>265</v>
      </c>
      <c r="I71" s="30" t="s">
        <v>441</v>
      </c>
      <c r="J71" s="31" t="s">
        <v>434</v>
      </c>
      <c r="K71" s="31" t="s">
        <v>428</v>
      </c>
      <c r="L71" s="30" t="s">
        <v>441</v>
      </c>
      <c r="M71" s="32" t="s">
        <v>443</v>
      </c>
      <c r="N71" s="30">
        <v>12</v>
      </c>
      <c r="O71" s="30">
        <v>11</v>
      </c>
      <c r="P71" s="30">
        <v>1</v>
      </c>
      <c r="Q71" s="30">
        <v>1</v>
      </c>
      <c r="R71" s="30">
        <v>162</v>
      </c>
      <c r="S71" s="30">
        <v>629</v>
      </c>
      <c r="T71" s="30">
        <v>0</v>
      </c>
      <c r="U71" s="30">
        <v>7</v>
      </c>
      <c r="V71" s="30">
        <v>21</v>
      </c>
      <c r="W71" s="32" t="s">
        <v>444</v>
      </c>
      <c r="X71" s="32" t="s">
        <v>445</v>
      </c>
      <c r="Y71" s="15"/>
    </row>
    <row r="72" s="1" customFormat="1" ht="132" customHeight="1" spans="1:25">
      <c r="A72" s="15">
        <v>67</v>
      </c>
      <c r="B72" s="30" t="s">
        <v>31</v>
      </c>
      <c r="C72" s="30" t="s">
        <v>32</v>
      </c>
      <c r="D72" s="30" t="s">
        <v>33</v>
      </c>
      <c r="E72" s="30" t="s">
        <v>424</v>
      </c>
      <c r="F72" s="30" t="s">
        <v>446</v>
      </c>
      <c r="G72" s="30" t="s">
        <v>447</v>
      </c>
      <c r="H72" s="30" t="s">
        <v>265</v>
      </c>
      <c r="I72" s="30" t="s">
        <v>446</v>
      </c>
      <c r="J72" s="17">
        <v>2025.01</v>
      </c>
      <c r="K72" s="17">
        <v>2025.12</v>
      </c>
      <c r="L72" s="30" t="s">
        <v>446</v>
      </c>
      <c r="M72" s="32" t="s">
        <v>448</v>
      </c>
      <c r="N72" s="30">
        <v>11</v>
      </c>
      <c r="O72" s="30">
        <v>10</v>
      </c>
      <c r="P72" s="30">
        <v>1</v>
      </c>
      <c r="Q72" s="30">
        <v>1</v>
      </c>
      <c r="R72" s="30">
        <v>46</v>
      </c>
      <c r="S72" s="30">
        <v>139</v>
      </c>
      <c r="T72" s="30">
        <v>0</v>
      </c>
      <c r="U72" s="30">
        <v>3</v>
      </c>
      <c r="V72" s="30">
        <v>8</v>
      </c>
      <c r="W72" s="32" t="s">
        <v>449</v>
      </c>
      <c r="X72" s="32" t="s">
        <v>450</v>
      </c>
      <c r="Y72" s="15"/>
    </row>
    <row r="73" s="1" customFormat="1" ht="132" customHeight="1" spans="1:25">
      <c r="A73" s="15">
        <v>68</v>
      </c>
      <c r="B73" s="15" t="s">
        <v>31</v>
      </c>
      <c r="C73" s="15" t="s">
        <v>32</v>
      </c>
      <c r="D73" s="15" t="s">
        <v>33</v>
      </c>
      <c r="E73" s="15" t="s">
        <v>424</v>
      </c>
      <c r="F73" s="15" t="s">
        <v>451</v>
      </c>
      <c r="G73" s="15" t="s">
        <v>452</v>
      </c>
      <c r="H73" s="15" t="s">
        <v>37</v>
      </c>
      <c r="I73" s="15" t="s">
        <v>451</v>
      </c>
      <c r="J73" s="16">
        <v>2025.03</v>
      </c>
      <c r="K73" s="16">
        <v>2025.12</v>
      </c>
      <c r="L73" s="15" t="s">
        <v>451</v>
      </c>
      <c r="M73" s="33" t="s">
        <v>453</v>
      </c>
      <c r="N73" s="15">
        <v>21</v>
      </c>
      <c r="O73" s="15">
        <v>20</v>
      </c>
      <c r="P73" s="15">
        <v>1</v>
      </c>
      <c r="Q73" s="15">
        <v>1</v>
      </c>
      <c r="R73" s="15">
        <v>41</v>
      </c>
      <c r="S73" s="15">
        <v>122</v>
      </c>
      <c r="T73" s="15">
        <v>0</v>
      </c>
      <c r="U73" s="15">
        <v>6</v>
      </c>
      <c r="V73" s="15">
        <v>9</v>
      </c>
      <c r="W73" s="21" t="s">
        <v>454</v>
      </c>
      <c r="X73" s="21" t="s">
        <v>431</v>
      </c>
      <c r="Y73" s="15"/>
    </row>
    <row r="74" s="1" customFormat="1" ht="117" customHeight="1" spans="1:25">
      <c r="A74" s="15">
        <v>69</v>
      </c>
      <c r="B74" s="15" t="s">
        <v>31</v>
      </c>
      <c r="C74" s="15" t="s">
        <v>71</v>
      </c>
      <c r="D74" s="15" t="s">
        <v>102</v>
      </c>
      <c r="E74" s="15" t="s">
        <v>455</v>
      </c>
      <c r="F74" s="15" t="s">
        <v>456</v>
      </c>
      <c r="G74" s="15" t="s">
        <v>457</v>
      </c>
      <c r="H74" s="15" t="s">
        <v>48</v>
      </c>
      <c r="I74" s="15" t="s">
        <v>456</v>
      </c>
      <c r="J74" s="17">
        <v>2025.01</v>
      </c>
      <c r="K74" s="17">
        <v>2025.12</v>
      </c>
      <c r="L74" s="15" t="s">
        <v>458</v>
      </c>
      <c r="M74" s="21" t="s">
        <v>459</v>
      </c>
      <c r="N74" s="15">
        <v>50</v>
      </c>
      <c r="O74" s="15">
        <v>40</v>
      </c>
      <c r="P74" s="15">
        <v>10</v>
      </c>
      <c r="Q74" s="15">
        <v>1</v>
      </c>
      <c r="R74" s="15">
        <v>168</v>
      </c>
      <c r="S74" s="15">
        <v>620</v>
      </c>
      <c r="T74" s="15">
        <v>1</v>
      </c>
      <c r="U74" s="15">
        <v>57</v>
      </c>
      <c r="V74" s="15">
        <v>125</v>
      </c>
      <c r="W74" s="21" t="s">
        <v>460</v>
      </c>
      <c r="X74" s="21" t="s">
        <v>461</v>
      </c>
      <c r="Y74" s="15"/>
    </row>
    <row r="75" s="1" customFormat="1" ht="117" customHeight="1" spans="1:25">
      <c r="A75" s="15">
        <v>70</v>
      </c>
      <c r="B75" s="15" t="s">
        <v>31</v>
      </c>
      <c r="C75" s="15" t="s">
        <v>32</v>
      </c>
      <c r="D75" s="15" t="s">
        <v>33</v>
      </c>
      <c r="E75" s="15" t="s">
        <v>455</v>
      </c>
      <c r="F75" s="15" t="s">
        <v>462</v>
      </c>
      <c r="G75" s="15" t="s">
        <v>463</v>
      </c>
      <c r="H75" s="15" t="s">
        <v>37</v>
      </c>
      <c r="I75" s="15" t="s">
        <v>462</v>
      </c>
      <c r="J75" s="17">
        <v>2025.01</v>
      </c>
      <c r="K75" s="17">
        <v>2025.12</v>
      </c>
      <c r="L75" s="15" t="s">
        <v>464</v>
      </c>
      <c r="M75" s="21" t="s">
        <v>465</v>
      </c>
      <c r="N75" s="15">
        <v>12</v>
      </c>
      <c r="O75" s="15">
        <v>10</v>
      </c>
      <c r="P75" s="15">
        <v>2</v>
      </c>
      <c r="Q75" s="15">
        <v>1</v>
      </c>
      <c r="R75" s="15">
        <v>85</v>
      </c>
      <c r="S75" s="15">
        <v>192</v>
      </c>
      <c r="T75" s="15">
        <v>0</v>
      </c>
      <c r="U75" s="15">
        <v>5</v>
      </c>
      <c r="V75" s="15">
        <v>17</v>
      </c>
      <c r="W75" s="21" t="s">
        <v>466</v>
      </c>
      <c r="X75" s="21" t="s">
        <v>467</v>
      </c>
      <c r="Y75" s="15"/>
    </row>
    <row r="76" s="1" customFormat="1" ht="75" customHeight="1" spans="1:25">
      <c r="A76" s="15">
        <v>71</v>
      </c>
      <c r="B76" s="15" t="s">
        <v>31</v>
      </c>
      <c r="C76" s="15" t="s">
        <v>71</v>
      </c>
      <c r="D76" s="15" t="s">
        <v>123</v>
      </c>
      <c r="E76" s="15" t="s">
        <v>455</v>
      </c>
      <c r="F76" s="15" t="s">
        <v>468</v>
      </c>
      <c r="G76" s="15" t="s">
        <v>469</v>
      </c>
      <c r="H76" s="15" t="s">
        <v>48</v>
      </c>
      <c r="I76" s="15" t="s">
        <v>468</v>
      </c>
      <c r="J76" s="17">
        <v>2025.01</v>
      </c>
      <c r="K76" s="17">
        <v>2025.12</v>
      </c>
      <c r="L76" s="15" t="s">
        <v>470</v>
      </c>
      <c r="M76" s="21" t="s">
        <v>471</v>
      </c>
      <c r="N76" s="15">
        <v>18</v>
      </c>
      <c r="O76" s="15">
        <v>15</v>
      </c>
      <c r="P76" s="15">
        <v>3</v>
      </c>
      <c r="Q76" s="15">
        <v>0</v>
      </c>
      <c r="R76" s="15">
        <v>120</v>
      </c>
      <c r="S76" s="15">
        <v>462</v>
      </c>
      <c r="T76" s="15">
        <v>0</v>
      </c>
      <c r="U76" s="15">
        <v>26</v>
      </c>
      <c r="V76" s="15">
        <v>68</v>
      </c>
      <c r="W76" s="21" t="s">
        <v>472</v>
      </c>
      <c r="X76" s="21" t="s">
        <v>473</v>
      </c>
      <c r="Y76" s="15"/>
    </row>
    <row r="77" s="1" customFormat="1" ht="123" customHeight="1" spans="1:25">
      <c r="A77" s="15">
        <v>72</v>
      </c>
      <c r="B77" s="16" t="s">
        <v>31</v>
      </c>
      <c r="C77" s="16" t="s">
        <v>62</v>
      </c>
      <c r="D77" s="16" t="s">
        <v>474</v>
      </c>
      <c r="E77" s="16" t="s">
        <v>455</v>
      </c>
      <c r="F77" s="16" t="s">
        <v>475</v>
      </c>
      <c r="G77" s="16" t="s">
        <v>476</v>
      </c>
      <c r="H77" s="15" t="s">
        <v>37</v>
      </c>
      <c r="I77" s="16" t="s">
        <v>475</v>
      </c>
      <c r="J77" s="22">
        <v>2025.01</v>
      </c>
      <c r="K77" s="22">
        <v>2025.12</v>
      </c>
      <c r="L77" s="16" t="s">
        <v>477</v>
      </c>
      <c r="M77" s="23" t="s">
        <v>478</v>
      </c>
      <c r="N77" s="16">
        <v>40</v>
      </c>
      <c r="O77" s="16">
        <v>30</v>
      </c>
      <c r="P77" s="16">
        <v>10</v>
      </c>
      <c r="Q77" s="16">
        <v>1</v>
      </c>
      <c r="R77" s="16">
        <v>97</v>
      </c>
      <c r="S77" s="16">
        <v>235</v>
      </c>
      <c r="T77" s="16">
        <v>0</v>
      </c>
      <c r="U77" s="16">
        <v>31</v>
      </c>
      <c r="V77" s="16">
        <v>76</v>
      </c>
      <c r="W77" s="21" t="s">
        <v>479</v>
      </c>
      <c r="X77" s="23" t="s">
        <v>480</v>
      </c>
      <c r="Y77" s="15"/>
    </row>
    <row r="78" s="1" customFormat="1" ht="105" customHeight="1" spans="1:25">
      <c r="A78" s="15">
        <v>73</v>
      </c>
      <c r="B78" s="16" t="s">
        <v>31</v>
      </c>
      <c r="C78" s="16" t="s">
        <v>71</v>
      </c>
      <c r="D78" s="16" t="s">
        <v>123</v>
      </c>
      <c r="E78" s="16" t="s">
        <v>455</v>
      </c>
      <c r="F78" s="16" t="s">
        <v>481</v>
      </c>
      <c r="G78" s="16" t="s">
        <v>482</v>
      </c>
      <c r="H78" s="15" t="s">
        <v>37</v>
      </c>
      <c r="I78" s="16" t="s">
        <v>481</v>
      </c>
      <c r="J78" s="22">
        <v>2025.01</v>
      </c>
      <c r="K78" s="22">
        <v>2025.12</v>
      </c>
      <c r="L78" s="16" t="s">
        <v>483</v>
      </c>
      <c r="M78" s="23" t="s">
        <v>484</v>
      </c>
      <c r="N78" s="16">
        <v>12</v>
      </c>
      <c r="O78" s="16">
        <v>10</v>
      </c>
      <c r="P78" s="16">
        <v>2</v>
      </c>
      <c r="Q78" s="16">
        <v>52</v>
      </c>
      <c r="R78" s="16">
        <v>52</v>
      </c>
      <c r="S78" s="16">
        <v>285</v>
      </c>
      <c r="T78" s="16">
        <v>0</v>
      </c>
      <c r="U78" s="16">
        <v>34</v>
      </c>
      <c r="V78" s="16">
        <v>73</v>
      </c>
      <c r="W78" s="21" t="s">
        <v>485</v>
      </c>
      <c r="X78" s="23" t="s">
        <v>486</v>
      </c>
      <c r="Y78" s="15"/>
    </row>
    <row r="79" s="1" customFormat="1" ht="105" customHeight="1" spans="1:25">
      <c r="A79" s="15">
        <v>74</v>
      </c>
      <c r="B79" s="17" t="s">
        <v>237</v>
      </c>
      <c r="C79" s="17" t="s">
        <v>32</v>
      </c>
      <c r="D79" s="17" t="s">
        <v>33</v>
      </c>
      <c r="E79" s="17" t="s">
        <v>455</v>
      </c>
      <c r="F79" s="17" t="s">
        <v>487</v>
      </c>
      <c r="G79" s="17" t="s">
        <v>488</v>
      </c>
      <c r="H79" s="17" t="s">
        <v>37</v>
      </c>
      <c r="I79" s="17" t="s">
        <v>487</v>
      </c>
      <c r="J79" s="17">
        <v>2025.01</v>
      </c>
      <c r="K79" s="17">
        <v>2025.12</v>
      </c>
      <c r="L79" s="17" t="s">
        <v>489</v>
      </c>
      <c r="M79" s="17" t="s">
        <v>490</v>
      </c>
      <c r="N79" s="17">
        <v>12</v>
      </c>
      <c r="O79" s="17">
        <v>10</v>
      </c>
      <c r="P79" s="17">
        <v>2</v>
      </c>
      <c r="Q79" s="17">
        <v>1</v>
      </c>
      <c r="R79" s="17">
        <v>56</v>
      </c>
      <c r="S79" s="17">
        <v>167</v>
      </c>
      <c r="T79" s="17">
        <v>0</v>
      </c>
      <c r="U79" s="17">
        <v>10</v>
      </c>
      <c r="V79" s="17">
        <v>28</v>
      </c>
      <c r="W79" s="17" t="s">
        <v>491</v>
      </c>
      <c r="X79" s="17" t="s">
        <v>492</v>
      </c>
      <c r="Y79" s="17"/>
    </row>
    <row r="80" s="1" customFormat="1" ht="179" customHeight="1" spans="1:25">
      <c r="A80" s="15">
        <v>75</v>
      </c>
      <c r="B80" s="15" t="s">
        <v>31</v>
      </c>
      <c r="C80" s="15" t="s">
        <v>32</v>
      </c>
      <c r="D80" s="15" t="s">
        <v>33</v>
      </c>
      <c r="E80" s="15" t="s">
        <v>493</v>
      </c>
      <c r="F80" s="15" t="s">
        <v>494</v>
      </c>
      <c r="G80" s="15" t="s">
        <v>495</v>
      </c>
      <c r="H80" s="15" t="s">
        <v>37</v>
      </c>
      <c r="I80" s="15" t="s">
        <v>494</v>
      </c>
      <c r="J80" s="17">
        <v>2024.12</v>
      </c>
      <c r="K80" s="17">
        <v>2025.06</v>
      </c>
      <c r="L80" s="15" t="s">
        <v>496</v>
      </c>
      <c r="M80" s="21" t="s">
        <v>497</v>
      </c>
      <c r="N80" s="15">
        <v>21.46</v>
      </c>
      <c r="O80" s="15">
        <v>20</v>
      </c>
      <c r="P80" s="15">
        <v>1.46</v>
      </c>
      <c r="Q80" s="15">
        <v>1</v>
      </c>
      <c r="R80" s="15">
        <v>800</v>
      </c>
      <c r="S80" s="15">
        <v>3060</v>
      </c>
      <c r="T80" s="15">
        <v>0</v>
      </c>
      <c r="U80" s="15">
        <v>36</v>
      </c>
      <c r="V80" s="15">
        <v>116</v>
      </c>
      <c r="W80" s="21" t="s">
        <v>498</v>
      </c>
      <c r="X80" s="21" t="s">
        <v>499</v>
      </c>
      <c r="Y80" s="15"/>
    </row>
    <row r="81" s="1" customFormat="1" ht="183" customHeight="1" spans="1:25">
      <c r="A81" s="15">
        <v>76</v>
      </c>
      <c r="B81" s="15" t="s">
        <v>31</v>
      </c>
      <c r="C81" s="15" t="s">
        <v>32</v>
      </c>
      <c r="D81" s="15" t="s">
        <v>33</v>
      </c>
      <c r="E81" s="15" t="s">
        <v>493</v>
      </c>
      <c r="F81" s="15" t="s">
        <v>500</v>
      </c>
      <c r="G81" s="15" t="s">
        <v>501</v>
      </c>
      <c r="H81" s="15" t="s">
        <v>37</v>
      </c>
      <c r="I81" s="15" t="s">
        <v>500</v>
      </c>
      <c r="J81" s="17">
        <v>2024.12</v>
      </c>
      <c r="K81" s="17">
        <v>2025.06</v>
      </c>
      <c r="L81" s="15" t="s">
        <v>502</v>
      </c>
      <c r="M81" s="21" t="s">
        <v>503</v>
      </c>
      <c r="N81" s="15">
        <v>15.1</v>
      </c>
      <c r="O81" s="15">
        <v>15</v>
      </c>
      <c r="P81" s="15">
        <v>0.1</v>
      </c>
      <c r="Q81" s="15">
        <v>1</v>
      </c>
      <c r="R81" s="15">
        <v>12</v>
      </c>
      <c r="S81" s="15">
        <v>18</v>
      </c>
      <c r="T81" s="15">
        <v>1</v>
      </c>
      <c r="U81" s="15">
        <v>2</v>
      </c>
      <c r="V81" s="15">
        <v>6</v>
      </c>
      <c r="W81" s="21" t="s">
        <v>504</v>
      </c>
      <c r="X81" s="21" t="s">
        <v>505</v>
      </c>
      <c r="Y81" s="15"/>
    </row>
    <row r="82" s="1" customFormat="1" ht="105" customHeight="1" spans="1:25">
      <c r="A82" s="15">
        <v>77</v>
      </c>
      <c r="B82" s="15" t="s">
        <v>31</v>
      </c>
      <c r="C82" s="15" t="s">
        <v>71</v>
      </c>
      <c r="D82" s="15" t="s">
        <v>72</v>
      </c>
      <c r="E82" s="15" t="s">
        <v>493</v>
      </c>
      <c r="F82" s="15" t="s">
        <v>506</v>
      </c>
      <c r="G82" s="15" t="s">
        <v>507</v>
      </c>
      <c r="H82" s="15" t="s">
        <v>37</v>
      </c>
      <c r="I82" s="15" t="s">
        <v>506</v>
      </c>
      <c r="J82" s="17">
        <v>2024.12</v>
      </c>
      <c r="K82" s="17">
        <v>2025.06</v>
      </c>
      <c r="L82" s="15" t="s">
        <v>508</v>
      </c>
      <c r="M82" s="21" t="s">
        <v>509</v>
      </c>
      <c r="N82" s="15">
        <v>25</v>
      </c>
      <c r="O82" s="15">
        <v>20</v>
      </c>
      <c r="P82" s="15">
        <v>5</v>
      </c>
      <c r="Q82" s="15">
        <v>1</v>
      </c>
      <c r="R82" s="15">
        <v>16</v>
      </c>
      <c r="S82" s="15">
        <v>58</v>
      </c>
      <c r="T82" s="15">
        <v>1</v>
      </c>
      <c r="U82" s="15">
        <v>3</v>
      </c>
      <c r="V82" s="15">
        <v>10</v>
      </c>
      <c r="W82" s="21" t="s">
        <v>510</v>
      </c>
      <c r="X82" s="21" t="s">
        <v>511</v>
      </c>
      <c r="Y82" s="15"/>
    </row>
    <row r="83" s="1" customFormat="1" ht="105" customHeight="1" spans="1:25">
      <c r="A83" s="15">
        <v>78</v>
      </c>
      <c r="B83" s="15" t="s">
        <v>31</v>
      </c>
      <c r="C83" s="15" t="s">
        <v>71</v>
      </c>
      <c r="D83" s="15" t="s">
        <v>102</v>
      </c>
      <c r="E83" s="15" t="s">
        <v>493</v>
      </c>
      <c r="F83" s="15" t="s">
        <v>512</v>
      </c>
      <c r="G83" s="15" t="s">
        <v>513</v>
      </c>
      <c r="H83" s="15" t="s">
        <v>37</v>
      </c>
      <c r="I83" s="15" t="s">
        <v>512</v>
      </c>
      <c r="J83" s="17">
        <v>2024.12</v>
      </c>
      <c r="K83" s="17">
        <v>2025.06</v>
      </c>
      <c r="L83" s="15" t="s">
        <v>514</v>
      </c>
      <c r="M83" s="21" t="s">
        <v>515</v>
      </c>
      <c r="N83" s="15">
        <v>28</v>
      </c>
      <c r="O83" s="15">
        <v>25</v>
      </c>
      <c r="P83" s="15">
        <v>3</v>
      </c>
      <c r="Q83" s="15">
        <v>1</v>
      </c>
      <c r="R83" s="15">
        <v>930</v>
      </c>
      <c r="S83" s="15">
        <v>3775</v>
      </c>
      <c r="T83" s="15">
        <v>1</v>
      </c>
      <c r="U83" s="15">
        <v>0</v>
      </c>
      <c r="V83" s="15">
        <v>293</v>
      </c>
      <c r="W83" s="21" t="s">
        <v>516</v>
      </c>
      <c r="X83" s="21" t="s">
        <v>517</v>
      </c>
      <c r="Y83" s="15"/>
    </row>
    <row r="84" s="1" customFormat="1" ht="141" customHeight="1" spans="1:25">
      <c r="A84" s="15">
        <v>79</v>
      </c>
      <c r="B84" s="15" t="s">
        <v>31</v>
      </c>
      <c r="C84" s="15" t="s">
        <v>32</v>
      </c>
      <c r="D84" s="15" t="s">
        <v>33</v>
      </c>
      <c r="E84" s="15" t="s">
        <v>493</v>
      </c>
      <c r="F84" s="15" t="s">
        <v>518</v>
      </c>
      <c r="G84" s="15" t="s">
        <v>519</v>
      </c>
      <c r="H84" s="15" t="s">
        <v>37</v>
      </c>
      <c r="I84" s="15" t="s">
        <v>518</v>
      </c>
      <c r="J84" s="17">
        <v>2024.12</v>
      </c>
      <c r="K84" s="17">
        <v>2025.06</v>
      </c>
      <c r="L84" s="15" t="s">
        <v>520</v>
      </c>
      <c r="M84" s="21" t="s">
        <v>521</v>
      </c>
      <c r="N84" s="15">
        <v>22.77</v>
      </c>
      <c r="O84" s="15">
        <v>20</v>
      </c>
      <c r="P84" s="15">
        <v>2.77</v>
      </c>
      <c r="Q84" s="15">
        <v>1</v>
      </c>
      <c r="R84" s="15">
        <v>400</v>
      </c>
      <c r="S84" s="15">
        <v>1200</v>
      </c>
      <c r="T84" s="15">
        <v>0</v>
      </c>
      <c r="U84" s="15">
        <v>58</v>
      </c>
      <c r="V84" s="15">
        <v>130</v>
      </c>
      <c r="W84" s="21" t="s">
        <v>522</v>
      </c>
      <c r="X84" s="21" t="s">
        <v>523</v>
      </c>
      <c r="Y84" s="15"/>
    </row>
    <row r="85" s="1" customFormat="1" ht="236" customHeight="1" spans="1:25">
      <c r="A85" s="15">
        <v>80</v>
      </c>
      <c r="B85" s="16" t="s">
        <v>31</v>
      </c>
      <c r="C85" s="16" t="s">
        <v>32</v>
      </c>
      <c r="D85" s="16" t="s">
        <v>33</v>
      </c>
      <c r="E85" s="16" t="s">
        <v>493</v>
      </c>
      <c r="F85" s="16" t="s">
        <v>524</v>
      </c>
      <c r="G85" s="16" t="s">
        <v>525</v>
      </c>
      <c r="H85" s="15" t="s">
        <v>37</v>
      </c>
      <c r="I85" s="16" t="s">
        <v>524</v>
      </c>
      <c r="J85" s="22">
        <v>2025.04</v>
      </c>
      <c r="K85" s="28">
        <v>2025.1</v>
      </c>
      <c r="L85" s="16" t="s">
        <v>526</v>
      </c>
      <c r="M85" s="23" t="s">
        <v>527</v>
      </c>
      <c r="N85" s="16">
        <v>22.32</v>
      </c>
      <c r="O85" s="16">
        <v>20</v>
      </c>
      <c r="P85" s="16">
        <v>2.32</v>
      </c>
      <c r="Q85" s="16">
        <v>1</v>
      </c>
      <c r="R85" s="16">
        <v>80</v>
      </c>
      <c r="S85" s="16">
        <v>360</v>
      </c>
      <c r="T85" s="16">
        <v>0</v>
      </c>
      <c r="U85" s="16">
        <v>10</v>
      </c>
      <c r="V85" s="16">
        <v>21</v>
      </c>
      <c r="W85" s="23" t="s">
        <v>528</v>
      </c>
      <c r="X85" s="23" t="s">
        <v>529</v>
      </c>
      <c r="Y85" s="15"/>
    </row>
    <row r="86" s="1" customFormat="1" ht="307" customHeight="1" spans="1:25">
      <c r="A86" s="15">
        <v>81</v>
      </c>
      <c r="B86" s="15" t="s">
        <v>31</v>
      </c>
      <c r="C86" s="15" t="s">
        <v>32</v>
      </c>
      <c r="D86" s="15" t="s">
        <v>33</v>
      </c>
      <c r="E86" s="15" t="s">
        <v>493</v>
      </c>
      <c r="F86" s="15" t="s">
        <v>530</v>
      </c>
      <c r="G86" s="15" t="s">
        <v>531</v>
      </c>
      <c r="H86" s="15" t="s">
        <v>37</v>
      </c>
      <c r="I86" s="15" t="s">
        <v>530</v>
      </c>
      <c r="J86" s="17">
        <v>2025.04</v>
      </c>
      <c r="K86" s="28">
        <v>2025.1</v>
      </c>
      <c r="L86" s="15" t="s">
        <v>532</v>
      </c>
      <c r="M86" s="21" t="s">
        <v>533</v>
      </c>
      <c r="N86" s="15">
        <v>19.33</v>
      </c>
      <c r="O86" s="15">
        <v>18</v>
      </c>
      <c r="P86" s="15">
        <v>1.33</v>
      </c>
      <c r="Q86" s="15">
        <v>1</v>
      </c>
      <c r="R86" s="15">
        <v>108</v>
      </c>
      <c r="S86" s="15">
        <v>505</v>
      </c>
      <c r="T86" s="15">
        <v>0</v>
      </c>
      <c r="U86" s="15">
        <v>7</v>
      </c>
      <c r="V86" s="15">
        <v>18</v>
      </c>
      <c r="W86" s="21" t="s">
        <v>534</v>
      </c>
      <c r="X86" s="21" t="s">
        <v>535</v>
      </c>
      <c r="Y86" s="15"/>
    </row>
    <row r="87" s="1" customFormat="1" ht="224" customHeight="1" spans="1:25">
      <c r="A87" s="15">
        <v>82</v>
      </c>
      <c r="B87" s="16" t="s">
        <v>31</v>
      </c>
      <c r="C87" s="16" t="s">
        <v>32</v>
      </c>
      <c r="D87" s="16" t="s">
        <v>33</v>
      </c>
      <c r="E87" s="16" t="s">
        <v>493</v>
      </c>
      <c r="F87" s="16" t="s">
        <v>536</v>
      </c>
      <c r="G87" s="16" t="s">
        <v>537</v>
      </c>
      <c r="H87" s="15" t="s">
        <v>37</v>
      </c>
      <c r="I87" s="16" t="s">
        <v>536</v>
      </c>
      <c r="J87" s="22">
        <v>2025.04</v>
      </c>
      <c r="K87" s="28">
        <v>2025.1</v>
      </c>
      <c r="L87" s="16" t="s">
        <v>538</v>
      </c>
      <c r="M87" s="23" t="s">
        <v>539</v>
      </c>
      <c r="N87" s="16">
        <v>8.07</v>
      </c>
      <c r="O87" s="16">
        <v>8</v>
      </c>
      <c r="P87" s="16">
        <v>0.07</v>
      </c>
      <c r="Q87" s="16">
        <v>1</v>
      </c>
      <c r="R87" s="16">
        <v>10</v>
      </c>
      <c r="S87" s="16">
        <v>30</v>
      </c>
      <c r="T87" s="16">
        <v>0</v>
      </c>
      <c r="U87" s="16">
        <v>3</v>
      </c>
      <c r="V87" s="16">
        <v>11</v>
      </c>
      <c r="W87" s="23" t="s">
        <v>540</v>
      </c>
      <c r="X87" s="23" t="s">
        <v>541</v>
      </c>
      <c r="Y87" s="15"/>
    </row>
    <row r="88" s="1" customFormat="1" ht="224" customHeight="1" spans="1:25">
      <c r="A88" s="15">
        <v>83</v>
      </c>
      <c r="B88" s="16" t="s">
        <v>31</v>
      </c>
      <c r="C88" s="16" t="s">
        <v>71</v>
      </c>
      <c r="D88" s="16" t="s">
        <v>102</v>
      </c>
      <c r="E88" s="16" t="s">
        <v>493</v>
      </c>
      <c r="F88" s="16" t="s">
        <v>542</v>
      </c>
      <c r="G88" s="16" t="s">
        <v>543</v>
      </c>
      <c r="H88" s="16" t="s">
        <v>378</v>
      </c>
      <c r="I88" s="16" t="s">
        <v>542</v>
      </c>
      <c r="J88" s="16">
        <v>2025.04</v>
      </c>
      <c r="K88" s="26">
        <v>2025.1</v>
      </c>
      <c r="L88" s="16" t="s">
        <v>544</v>
      </c>
      <c r="M88" s="24" t="s">
        <v>545</v>
      </c>
      <c r="N88" s="16">
        <v>12</v>
      </c>
      <c r="O88" s="16">
        <v>10</v>
      </c>
      <c r="P88" s="16">
        <v>2</v>
      </c>
      <c r="Q88" s="16">
        <v>1</v>
      </c>
      <c r="R88" s="16">
        <v>786</v>
      </c>
      <c r="S88" s="16">
        <v>3038</v>
      </c>
      <c r="T88" s="16">
        <v>0</v>
      </c>
      <c r="U88" s="16">
        <v>38</v>
      </c>
      <c r="V88" s="16">
        <v>100</v>
      </c>
      <c r="W88" s="23" t="s">
        <v>546</v>
      </c>
      <c r="X88" s="23" t="s">
        <v>547</v>
      </c>
      <c r="Y88" s="15"/>
    </row>
    <row r="89" s="1" customFormat="1" ht="224" customHeight="1" spans="1:25">
      <c r="A89" s="15">
        <v>84</v>
      </c>
      <c r="B89" s="16" t="s">
        <v>31</v>
      </c>
      <c r="C89" s="16" t="s">
        <v>32</v>
      </c>
      <c r="D89" s="16" t="s">
        <v>33</v>
      </c>
      <c r="E89" s="16" t="s">
        <v>493</v>
      </c>
      <c r="F89" s="16" t="s">
        <v>548</v>
      </c>
      <c r="G89" s="16" t="s">
        <v>549</v>
      </c>
      <c r="H89" s="16" t="s">
        <v>378</v>
      </c>
      <c r="I89" s="16" t="s">
        <v>548</v>
      </c>
      <c r="J89" s="16">
        <v>2025.04</v>
      </c>
      <c r="K89" s="26">
        <v>2025.1</v>
      </c>
      <c r="L89" s="16" t="s">
        <v>550</v>
      </c>
      <c r="M89" s="24" t="s">
        <v>551</v>
      </c>
      <c r="N89" s="16">
        <v>10.21</v>
      </c>
      <c r="O89" s="16">
        <v>10</v>
      </c>
      <c r="P89" s="16">
        <v>0.21</v>
      </c>
      <c r="Q89" s="16">
        <v>1</v>
      </c>
      <c r="R89" s="16">
        <v>63</v>
      </c>
      <c r="S89" s="16">
        <v>245</v>
      </c>
      <c r="T89" s="16">
        <v>0</v>
      </c>
      <c r="U89" s="16">
        <v>5</v>
      </c>
      <c r="V89" s="16">
        <v>10</v>
      </c>
      <c r="W89" s="23" t="s">
        <v>552</v>
      </c>
      <c r="X89" s="23" t="s">
        <v>553</v>
      </c>
      <c r="Y89" s="16"/>
    </row>
    <row r="90" s="1" customFormat="1" ht="135" customHeight="1" spans="1:25">
      <c r="A90" s="15">
        <v>85</v>
      </c>
      <c r="B90" s="15" t="s">
        <v>31</v>
      </c>
      <c r="C90" s="15" t="s">
        <v>71</v>
      </c>
      <c r="D90" s="15" t="s">
        <v>72</v>
      </c>
      <c r="E90" s="15" t="s">
        <v>554</v>
      </c>
      <c r="F90" s="15" t="s">
        <v>555</v>
      </c>
      <c r="G90" s="15" t="s">
        <v>556</v>
      </c>
      <c r="H90" s="15" t="s">
        <v>37</v>
      </c>
      <c r="I90" s="15" t="s">
        <v>555</v>
      </c>
      <c r="J90" s="17">
        <v>2025.01</v>
      </c>
      <c r="K90" s="17">
        <v>2025.12</v>
      </c>
      <c r="L90" s="15" t="s">
        <v>555</v>
      </c>
      <c r="M90" s="21" t="s">
        <v>557</v>
      </c>
      <c r="N90" s="15">
        <v>28</v>
      </c>
      <c r="O90" s="15">
        <v>25</v>
      </c>
      <c r="P90" s="15">
        <v>3</v>
      </c>
      <c r="Q90" s="15">
        <v>1</v>
      </c>
      <c r="R90" s="15">
        <v>45</v>
      </c>
      <c r="S90" s="15">
        <v>134</v>
      </c>
      <c r="T90" s="15">
        <v>0</v>
      </c>
      <c r="U90" s="15">
        <v>8</v>
      </c>
      <c r="V90" s="15">
        <v>23</v>
      </c>
      <c r="W90" s="21" t="s">
        <v>558</v>
      </c>
      <c r="X90" s="21" t="s">
        <v>559</v>
      </c>
      <c r="Y90" s="15"/>
    </row>
    <row r="91" s="1" customFormat="1" ht="153" customHeight="1" spans="1:25">
      <c r="A91" s="15">
        <v>86</v>
      </c>
      <c r="B91" s="15" t="s">
        <v>31</v>
      </c>
      <c r="C91" s="15" t="s">
        <v>62</v>
      </c>
      <c r="D91" s="15" t="s">
        <v>474</v>
      </c>
      <c r="E91" s="15" t="s">
        <v>554</v>
      </c>
      <c r="F91" s="15" t="s">
        <v>560</v>
      </c>
      <c r="G91" s="15" t="s">
        <v>561</v>
      </c>
      <c r="H91" s="15" t="s">
        <v>37</v>
      </c>
      <c r="I91" s="15" t="s">
        <v>560</v>
      </c>
      <c r="J91" s="17">
        <v>2025.01</v>
      </c>
      <c r="K91" s="17">
        <v>2025.12</v>
      </c>
      <c r="L91" s="15" t="s">
        <v>560</v>
      </c>
      <c r="M91" s="21" t="s">
        <v>562</v>
      </c>
      <c r="N91" s="15">
        <v>30</v>
      </c>
      <c r="O91" s="15">
        <v>28</v>
      </c>
      <c r="P91" s="15">
        <v>2</v>
      </c>
      <c r="Q91" s="15">
        <v>1</v>
      </c>
      <c r="R91" s="15">
        <v>30</v>
      </c>
      <c r="S91" s="15">
        <v>50</v>
      </c>
      <c r="T91" s="15">
        <v>0</v>
      </c>
      <c r="U91" s="15">
        <v>5</v>
      </c>
      <c r="V91" s="15">
        <v>7</v>
      </c>
      <c r="W91" s="21" t="s">
        <v>563</v>
      </c>
      <c r="X91" s="21" t="s">
        <v>564</v>
      </c>
      <c r="Y91" s="15"/>
    </row>
    <row r="92" s="1" customFormat="1" ht="134" customHeight="1" spans="1:25">
      <c r="A92" s="15">
        <v>87</v>
      </c>
      <c r="B92" s="15" t="s">
        <v>31</v>
      </c>
      <c r="C92" s="15" t="s">
        <v>71</v>
      </c>
      <c r="D92" s="15" t="s">
        <v>112</v>
      </c>
      <c r="E92" s="15" t="s">
        <v>554</v>
      </c>
      <c r="F92" s="15" t="s">
        <v>565</v>
      </c>
      <c r="G92" s="15" t="s">
        <v>566</v>
      </c>
      <c r="H92" s="15" t="s">
        <v>37</v>
      </c>
      <c r="I92" s="15" t="s">
        <v>565</v>
      </c>
      <c r="J92" s="17">
        <v>2025.01</v>
      </c>
      <c r="K92" s="17">
        <v>2025.12</v>
      </c>
      <c r="L92" s="15" t="s">
        <v>565</v>
      </c>
      <c r="M92" s="21" t="s">
        <v>567</v>
      </c>
      <c r="N92" s="15">
        <v>12</v>
      </c>
      <c r="O92" s="15">
        <v>10</v>
      </c>
      <c r="P92" s="15">
        <v>2</v>
      </c>
      <c r="Q92" s="15">
        <v>1</v>
      </c>
      <c r="R92" s="15">
        <v>23</v>
      </c>
      <c r="S92" s="15">
        <v>51</v>
      </c>
      <c r="T92" s="15">
        <v>0</v>
      </c>
      <c r="U92" s="15">
        <v>5</v>
      </c>
      <c r="V92" s="15">
        <v>12</v>
      </c>
      <c r="W92" s="21" t="s">
        <v>568</v>
      </c>
      <c r="X92" s="21" t="s">
        <v>569</v>
      </c>
      <c r="Y92" s="15"/>
    </row>
    <row r="93" s="1" customFormat="1" ht="134" customHeight="1" spans="1:25">
      <c r="A93" s="15">
        <v>88</v>
      </c>
      <c r="B93" s="15" t="s">
        <v>43</v>
      </c>
      <c r="C93" s="15" t="s">
        <v>44</v>
      </c>
      <c r="D93" s="15" t="s">
        <v>54</v>
      </c>
      <c r="E93" s="15" t="s">
        <v>554</v>
      </c>
      <c r="F93" s="15" t="s">
        <v>565</v>
      </c>
      <c r="G93" s="15" t="s">
        <v>570</v>
      </c>
      <c r="H93" s="15" t="s">
        <v>37</v>
      </c>
      <c r="I93" s="15" t="s">
        <v>565</v>
      </c>
      <c r="J93" s="17">
        <v>2025.01</v>
      </c>
      <c r="K93" s="17">
        <v>2025.12</v>
      </c>
      <c r="L93" s="15" t="s">
        <v>565</v>
      </c>
      <c r="M93" s="21" t="s">
        <v>571</v>
      </c>
      <c r="N93" s="15">
        <v>20</v>
      </c>
      <c r="O93" s="15">
        <v>15</v>
      </c>
      <c r="P93" s="15">
        <v>5</v>
      </c>
      <c r="Q93" s="15">
        <v>1</v>
      </c>
      <c r="R93" s="15">
        <v>140</v>
      </c>
      <c r="S93" s="15">
        <v>410</v>
      </c>
      <c r="T93" s="15">
        <v>0</v>
      </c>
      <c r="U93" s="15">
        <v>8</v>
      </c>
      <c r="V93" s="15">
        <v>21</v>
      </c>
      <c r="W93" s="21" t="s">
        <v>572</v>
      </c>
      <c r="X93" s="21" t="s">
        <v>573</v>
      </c>
      <c r="Y93" s="15"/>
    </row>
    <row r="94" s="1" customFormat="1" ht="130" customHeight="1" spans="1:25">
      <c r="A94" s="15">
        <v>89</v>
      </c>
      <c r="B94" s="15" t="s">
        <v>31</v>
      </c>
      <c r="C94" s="15" t="s">
        <v>71</v>
      </c>
      <c r="D94" s="15" t="s">
        <v>72</v>
      </c>
      <c r="E94" s="15" t="s">
        <v>554</v>
      </c>
      <c r="F94" s="15" t="s">
        <v>574</v>
      </c>
      <c r="G94" s="15" t="s">
        <v>575</v>
      </c>
      <c r="H94" s="15" t="s">
        <v>37</v>
      </c>
      <c r="I94" s="15" t="s">
        <v>574</v>
      </c>
      <c r="J94" s="17">
        <v>2025.01</v>
      </c>
      <c r="K94" s="17">
        <v>2025.12</v>
      </c>
      <c r="L94" s="15" t="s">
        <v>574</v>
      </c>
      <c r="M94" s="21" t="s">
        <v>576</v>
      </c>
      <c r="N94" s="15">
        <v>18</v>
      </c>
      <c r="O94" s="15">
        <v>15</v>
      </c>
      <c r="P94" s="15">
        <v>3</v>
      </c>
      <c r="Q94" s="15">
        <v>1</v>
      </c>
      <c r="R94" s="15">
        <v>65</v>
      </c>
      <c r="S94" s="15">
        <v>187</v>
      </c>
      <c r="T94" s="15">
        <v>0</v>
      </c>
      <c r="U94" s="15">
        <v>6</v>
      </c>
      <c r="V94" s="15">
        <v>18</v>
      </c>
      <c r="W94" s="21" t="s">
        <v>577</v>
      </c>
      <c r="X94" s="21" t="s">
        <v>578</v>
      </c>
      <c r="Y94" s="15"/>
    </row>
    <row r="95" s="1" customFormat="1" ht="147" customHeight="1" spans="1:25">
      <c r="A95" s="15">
        <v>90</v>
      </c>
      <c r="B95" s="15" t="s">
        <v>31</v>
      </c>
      <c r="C95" s="15" t="s">
        <v>71</v>
      </c>
      <c r="D95" s="15" t="s">
        <v>102</v>
      </c>
      <c r="E95" s="15" t="s">
        <v>554</v>
      </c>
      <c r="F95" s="15" t="s">
        <v>579</v>
      </c>
      <c r="G95" s="15" t="s">
        <v>580</v>
      </c>
      <c r="H95" s="15" t="s">
        <v>37</v>
      </c>
      <c r="I95" s="15" t="s">
        <v>579</v>
      </c>
      <c r="J95" s="17">
        <v>2025.01</v>
      </c>
      <c r="K95" s="17">
        <v>2025.12</v>
      </c>
      <c r="L95" s="15" t="s">
        <v>579</v>
      </c>
      <c r="M95" s="21" t="s">
        <v>581</v>
      </c>
      <c r="N95" s="15">
        <v>22</v>
      </c>
      <c r="O95" s="15">
        <v>20</v>
      </c>
      <c r="P95" s="15">
        <v>2</v>
      </c>
      <c r="Q95" s="15">
        <v>1</v>
      </c>
      <c r="R95" s="15">
        <v>22</v>
      </c>
      <c r="S95" s="15">
        <v>64</v>
      </c>
      <c r="T95" s="15">
        <v>0</v>
      </c>
      <c r="U95" s="15">
        <v>10</v>
      </c>
      <c r="V95" s="15">
        <v>27</v>
      </c>
      <c r="W95" s="21" t="s">
        <v>582</v>
      </c>
      <c r="X95" s="21" t="s">
        <v>583</v>
      </c>
      <c r="Y95" s="15"/>
    </row>
    <row r="96" s="1" customFormat="1" ht="130" customHeight="1" spans="1:25">
      <c r="A96" s="15">
        <v>91</v>
      </c>
      <c r="B96" s="15" t="s">
        <v>43</v>
      </c>
      <c r="C96" s="15" t="s">
        <v>44</v>
      </c>
      <c r="D96" s="15" t="s">
        <v>54</v>
      </c>
      <c r="E96" s="15" t="s">
        <v>554</v>
      </c>
      <c r="F96" s="15" t="s">
        <v>584</v>
      </c>
      <c r="G96" s="15" t="s">
        <v>585</v>
      </c>
      <c r="H96" s="15" t="s">
        <v>37</v>
      </c>
      <c r="I96" s="15" t="s">
        <v>584</v>
      </c>
      <c r="J96" s="17">
        <v>2025.04</v>
      </c>
      <c r="K96" s="17">
        <v>2025.12</v>
      </c>
      <c r="L96" s="15" t="s">
        <v>584</v>
      </c>
      <c r="M96" s="21" t="s">
        <v>586</v>
      </c>
      <c r="N96" s="15">
        <v>45</v>
      </c>
      <c r="O96" s="15">
        <v>20</v>
      </c>
      <c r="P96" s="15">
        <v>25</v>
      </c>
      <c r="Q96" s="15">
        <v>1</v>
      </c>
      <c r="R96" s="15">
        <v>55</v>
      </c>
      <c r="S96" s="15">
        <v>172</v>
      </c>
      <c r="T96" s="15">
        <v>0</v>
      </c>
      <c r="U96" s="15">
        <v>8</v>
      </c>
      <c r="V96" s="15">
        <v>14</v>
      </c>
      <c r="W96" s="21" t="s">
        <v>587</v>
      </c>
      <c r="X96" s="21" t="s">
        <v>588</v>
      </c>
      <c r="Y96" s="15"/>
    </row>
    <row r="97" s="1" customFormat="1" ht="146" customHeight="1" spans="1:25">
      <c r="A97" s="15">
        <v>92</v>
      </c>
      <c r="B97" s="15" t="s">
        <v>31</v>
      </c>
      <c r="C97" s="15" t="s">
        <v>32</v>
      </c>
      <c r="D97" s="15" t="s">
        <v>33</v>
      </c>
      <c r="E97" s="16" t="s">
        <v>589</v>
      </c>
      <c r="F97" s="16" t="s">
        <v>590</v>
      </c>
      <c r="G97" s="16" t="s">
        <v>591</v>
      </c>
      <c r="H97" s="15" t="s">
        <v>37</v>
      </c>
      <c r="I97" s="16" t="s">
        <v>590</v>
      </c>
      <c r="J97" s="22">
        <v>2025.01</v>
      </c>
      <c r="K97" s="22">
        <v>2025.12</v>
      </c>
      <c r="L97" s="15" t="s">
        <v>592</v>
      </c>
      <c r="M97" s="21" t="s">
        <v>593</v>
      </c>
      <c r="N97" s="15">
        <v>10.65</v>
      </c>
      <c r="O97" s="15">
        <v>10</v>
      </c>
      <c r="P97" s="15">
        <v>0.65</v>
      </c>
      <c r="Q97" s="15">
        <v>1</v>
      </c>
      <c r="R97" s="15">
        <v>35</v>
      </c>
      <c r="S97" s="15">
        <v>140</v>
      </c>
      <c r="T97" s="15">
        <v>0</v>
      </c>
      <c r="U97" s="15">
        <v>2</v>
      </c>
      <c r="V97" s="15">
        <v>3</v>
      </c>
      <c r="W97" s="21" t="s">
        <v>594</v>
      </c>
      <c r="X97" s="21" t="s">
        <v>595</v>
      </c>
      <c r="Y97" s="15"/>
    </row>
    <row r="98" s="1" customFormat="1" ht="107" customHeight="1" spans="1:25">
      <c r="A98" s="15">
        <v>93</v>
      </c>
      <c r="B98" s="15" t="s">
        <v>31</v>
      </c>
      <c r="C98" s="15" t="s">
        <v>32</v>
      </c>
      <c r="D98" s="15" t="s">
        <v>158</v>
      </c>
      <c r="E98" s="16" t="s">
        <v>589</v>
      </c>
      <c r="F98" s="16" t="s">
        <v>596</v>
      </c>
      <c r="G98" s="16" t="s">
        <v>597</v>
      </c>
      <c r="H98" s="15" t="s">
        <v>37</v>
      </c>
      <c r="I98" s="16" t="s">
        <v>596</v>
      </c>
      <c r="J98" s="22">
        <v>2025.01</v>
      </c>
      <c r="K98" s="22">
        <v>2025.12</v>
      </c>
      <c r="L98" s="15" t="s">
        <v>598</v>
      </c>
      <c r="M98" s="21" t="s">
        <v>599</v>
      </c>
      <c r="N98" s="15">
        <v>10</v>
      </c>
      <c r="O98" s="15">
        <v>10</v>
      </c>
      <c r="P98" s="15">
        <v>0</v>
      </c>
      <c r="Q98" s="15">
        <v>1</v>
      </c>
      <c r="R98" s="15">
        <v>35</v>
      </c>
      <c r="S98" s="15">
        <v>118</v>
      </c>
      <c r="T98" s="15">
        <v>0</v>
      </c>
      <c r="U98" s="15">
        <v>2</v>
      </c>
      <c r="V98" s="15">
        <v>4</v>
      </c>
      <c r="W98" s="21" t="s">
        <v>600</v>
      </c>
      <c r="X98" s="21" t="s">
        <v>601</v>
      </c>
      <c r="Y98" s="15"/>
    </row>
    <row r="99" s="1" customFormat="1" ht="107" customHeight="1" spans="1:25">
      <c r="A99" s="15">
        <v>94</v>
      </c>
      <c r="B99" s="15" t="s">
        <v>31</v>
      </c>
      <c r="C99" s="15" t="s">
        <v>32</v>
      </c>
      <c r="D99" s="15" t="s">
        <v>33</v>
      </c>
      <c r="E99" s="15" t="s">
        <v>589</v>
      </c>
      <c r="F99" s="15" t="s">
        <v>602</v>
      </c>
      <c r="G99" s="15" t="s">
        <v>603</v>
      </c>
      <c r="H99" s="15" t="s">
        <v>48</v>
      </c>
      <c r="I99" s="15" t="s">
        <v>602</v>
      </c>
      <c r="J99" s="22">
        <v>2025.01</v>
      </c>
      <c r="K99" s="22">
        <v>2025.12</v>
      </c>
      <c r="L99" s="15" t="s">
        <v>604</v>
      </c>
      <c r="M99" s="21" t="s">
        <v>605</v>
      </c>
      <c r="N99" s="15">
        <v>10.5</v>
      </c>
      <c r="O99" s="15">
        <v>10</v>
      </c>
      <c r="P99" s="15">
        <v>0.5</v>
      </c>
      <c r="Q99" s="15">
        <v>1</v>
      </c>
      <c r="R99" s="15">
        <v>16</v>
      </c>
      <c r="S99" s="15">
        <v>46</v>
      </c>
      <c r="T99" s="15">
        <v>0</v>
      </c>
      <c r="U99" s="15">
        <v>2</v>
      </c>
      <c r="V99" s="15">
        <v>3</v>
      </c>
      <c r="W99" s="21" t="s">
        <v>606</v>
      </c>
      <c r="X99" s="21" t="s">
        <v>607</v>
      </c>
      <c r="Y99" s="15"/>
    </row>
    <row r="100" s="1" customFormat="1" ht="107" customHeight="1" spans="1:25">
      <c r="A100" s="15">
        <v>95</v>
      </c>
      <c r="B100" s="15" t="s">
        <v>31</v>
      </c>
      <c r="C100" s="15" t="s">
        <v>71</v>
      </c>
      <c r="D100" s="15" t="s">
        <v>102</v>
      </c>
      <c r="E100" s="16" t="s">
        <v>589</v>
      </c>
      <c r="F100" s="15" t="s">
        <v>608</v>
      </c>
      <c r="G100" s="16" t="s">
        <v>609</v>
      </c>
      <c r="H100" s="15" t="s">
        <v>37</v>
      </c>
      <c r="I100" s="15" t="s">
        <v>608</v>
      </c>
      <c r="J100" s="22">
        <v>2025.01</v>
      </c>
      <c r="K100" s="22">
        <v>2025.12</v>
      </c>
      <c r="L100" s="15" t="s">
        <v>610</v>
      </c>
      <c r="M100" s="21" t="s">
        <v>611</v>
      </c>
      <c r="N100" s="15">
        <v>15</v>
      </c>
      <c r="O100" s="15">
        <v>15</v>
      </c>
      <c r="P100" s="15">
        <v>0</v>
      </c>
      <c r="Q100" s="15">
        <v>1</v>
      </c>
      <c r="R100" s="15">
        <v>27</v>
      </c>
      <c r="S100" s="15">
        <v>200</v>
      </c>
      <c r="T100" s="15">
        <v>0</v>
      </c>
      <c r="U100" s="15">
        <v>38</v>
      </c>
      <c r="V100" s="15">
        <v>90</v>
      </c>
      <c r="W100" s="21" t="s">
        <v>612</v>
      </c>
      <c r="X100" s="23" t="s">
        <v>613</v>
      </c>
      <c r="Y100" s="15"/>
    </row>
    <row r="101" s="1" customFormat="1" ht="135" customHeight="1" spans="1:25">
      <c r="A101" s="15">
        <v>96</v>
      </c>
      <c r="B101" s="15" t="s">
        <v>31</v>
      </c>
      <c r="C101" s="15" t="s">
        <v>32</v>
      </c>
      <c r="D101" s="15" t="s">
        <v>33</v>
      </c>
      <c r="E101" s="15" t="s">
        <v>589</v>
      </c>
      <c r="F101" s="15" t="s">
        <v>614</v>
      </c>
      <c r="G101" s="15" t="s">
        <v>615</v>
      </c>
      <c r="H101" s="15" t="s">
        <v>37</v>
      </c>
      <c r="I101" s="15" t="s">
        <v>616</v>
      </c>
      <c r="J101" s="22">
        <v>2025.01</v>
      </c>
      <c r="K101" s="22">
        <v>2025.12</v>
      </c>
      <c r="L101" s="15" t="s">
        <v>616</v>
      </c>
      <c r="M101" s="21" t="s">
        <v>617</v>
      </c>
      <c r="N101" s="15">
        <v>16.3</v>
      </c>
      <c r="O101" s="15">
        <v>15</v>
      </c>
      <c r="P101" s="15">
        <v>1.3</v>
      </c>
      <c r="Q101" s="15">
        <v>1</v>
      </c>
      <c r="R101" s="15">
        <v>12</v>
      </c>
      <c r="S101" s="15">
        <v>32</v>
      </c>
      <c r="T101" s="15">
        <v>0</v>
      </c>
      <c r="U101" s="15">
        <v>3</v>
      </c>
      <c r="V101" s="15">
        <v>6</v>
      </c>
      <c r="W101" s="21" t="s">
        <v>618</v>
      </c>
      <c r="X101" s="21" t="s">
        <v>619</v>
      </c>
      <c r="Y101" s="15"/>
    </row>
    <row r="102" s="1" customFormat="1" ht="96" customHeight="1" spans="1:25">
      <c r="A102" s="15">
        <v>97</v>
      </c>
      <c r="B102" s="15" t="s">
        <v>31</v>
      </c>
      <c r="C102" s="15" t="s">
        <v>32</v>
      </c>
      <c r="D102" s="15" t="s">
        <v>33</v>
      </c>
      <c r="E102" s="15" t="s">
        <v>589</v>
      </c>
      <c r="F102" s="15" t="s">
        <v>620</v>
      </c>
      <c r="G102" s="15" t="s">
        <v>621</v>
      </c>
      <c r="H102" s="15" t="s">
        <v>37</v>
      </c>
      <c r="I102" s="15" t="s">
        <v>620</v>
      </c>
      <c r="J102" s="22">
        <v>2025.01</v>
      </c>
      <c r="K102" s="22">
        <v>2025.12</v>
      </c>
      <c r="L102" s="15" t="s">
        <v>622</v>
      </c>
      <c r="M102" s="21" t="s">
        <v>623</v>
      </c>
      <c r="N102" s="15">
        <v>10</v>
      </c>
      <c r="O102" s="15">
        <v>10</v>
      </c>
      <c r="P102" s="15">
        <v>0</v>
      </c>
      <c r="Q102" s="15">
        <v>1</v>
      </c>
      <c r="R102" s="15">
        <v>12</v>
      </c>
      <c r="S102" s="15">
        <v>36</v>
      </c>
      <c r="T102" s="15">
        <v>0</v>
      </c>
      <c r="U102" s="15">
        <v>1</v>
      </c>
      <c r="V102" s="15">
        <v>2</v>
      </c>
      <c r="W102" s="21" t="s">
        <v>624</v>
      </c>
      <c r="X102" s="21" t="s">
        <v>625</v>
      </c>
      <c r="Y102" s="15"/>
    </row>
    <row r="103" s="1" customFormat="1" ht="135" customHeight="1" spans="1:25">
      <c r="A103" s="15">
        <v>98</v>
      </c>
      <c r="B103" s="15" t="s">
        <v>31</v>
      </c>
      <c r="C103" s="15" t="s">
        <v>32</v>
      </c>
      <c r="D103" s="15" t="s">
        <v>158</v>
      </c>
      <c r="E103" s="15" t="s">
        <v>589</v>
      </c>
      <c r="F103" s="15" t="s">
        <v>626</v>
      </c>
      <c r="G103" s="15" t="s">
        <v>627</v>
      </c>
      <c r="H103" s="16" t="s">
        <v>37</v>
      </c>
      <c r="I103" s="15" t="s">
        <v>626</v>
      </c>
      <c r="J103" s="22">
        <v>2025.01</v>
      </c>
      <c r="K103" s="22">
        <v>2025.12</v>
      </c>
      <c r="L103" s="15" t="s">
        <v>628</v>
      </c>
      <c r="M103" s="21" t="s">
        <v>629</v>
      </c>
      <c r="N103" s="15">
        <v>20.4</v>
      </c>
      <c r="O103" s="15">
        <v>20</v>
      </c>
      <c r="P103" s="15">
        <v>0.4</v>
      </c>
      <c r="Q103" s="15">
        <v>1</v>
      </c>
      <c r="R103" s="15">
        <v>38</v>
      </c>
      <c r="S103" s="15">
        <v>132</v>
      </c>
      <c r="T103" s="15">
        <v>0</v>
      </c>
      <c r="U103" s="15">
        <v>4</v>
      </c>
      <c r="V103" s="15">
        <v>6</v>
      </c>
      <c r="W103" s="21" t="s">
        <v>630</v>
      </c>
      <c r="X103" s="21" t="s">
        <v>631</v>
      </c>
      <c r="Y103" s="15"/>
    </row>
    <row r="104" s="1" customFormat="1" ht="148" customHeight="1" spans="1:25">
      <c r="A104" s="15">
        <v>99</v>
      </c>
      <c r="B104" s="16" t="s">
        <v>31</v>
      </c>
      <c r="C104" s="16" t="s">
        <v>71</v>
      </c>
      <c r="D104" s="16" t="s">
        <v>112</v>
      </c>
      <c r="E104" s="16" t="s">
        <v>589</v>
      </c>
      <c r="F104" s="16" t="s">
        <v>632</v>
      </c>
      <c r="G104" s="16" t="s">
        <v>633</v>
      </c>
      <c r="H104" s="15" t="s">
        <v>37</v>
      </c>
      <c r="I104" s="16" t="s">
        <v>632</v>
      </c>
      <c r="J104" s="16">
        <v>2025.01</v>
      </c>
      <c r="K104" s="16">
        <v>2025.12</v>
      </c>
      <c r="L104" s="16" t="s">
        <v>632</v>
      </c>
      <c r="M104" s="24" t="s">
        <v>634</v>
      </c>
      <c r="N104" s="16">
        <v>20.02</v>
      </c>
      <c r="O104" s="16">
        <v>20</v>
      </c>
      <c r="P104" s="16">
        <v>0.02</v>
      </c>
      <c r="Q104" s="16">
        <v>1</v>
      </c>
      <c r="R104" s="16">
        <v>10</v>
      </c>
      <c r="S104" s="16">
        <v>28</v>
      </c>
      <c r="T104" s="16">
        <v>0</v>
      </c>
      <c r="U104" s="16">
        <v>5</v>
      </c>
      <c r="V104" s="16">
        <v>8</v>
      </c>
      <c r="W104" s="23" t="s">
        <v>635</v>
      </c>
      <c r="X104" s="23" t="s">
        <v>636</v>
      </c>
      <c r="Y104" s="15"/>
    </row>
    <row r="105" s="1" customFormat="1" ht="117" customHeight="1" spans="1:25">
      <c r="A105" s="15">
        <v>100</v>
      </c>
      <c r="B105" s="16" t="s">
        <v>31</v>
      </c>
      <c r="C105" s="15" t="s">
        <v>71</v>
      </c>
      <c r="D105" s="15" t="s">
        <v>72</v>
      </c>
      <c r="E105" s="16" t="s">
        <v>589</v>
      </c>
      <c r="F105" s="16" t="s">
        <v>637</v>
      </c>
      <c r="G105" s="16" t="s">
        <v>638</v>
      </c>
      <c r="H105" s="16" t="s">
        <v>37</v>
      </c>
      <c r="I105" s="16" t="s">
        <v>639</v>
      </c>
      <c r="J105" s="22">
        <v>2025.01</v>
      </c>
      <c r="K105" s="22">
        <v>2025.12</v>
      </c>
      <c r="L105" s="16" t="s">
        <v>640</v>
      </c>
      <c r="M105" s="23" t="s">
        <v>641</v>
      </c>
      <c r="N105" s="16">
        <v>20.18</v>
      </c>
      <c r="O105" s="16">
        <v>20</v>
      </c>
      <c r="P105" s="16">
        <v>0.18</v>
      </c>
      <c r="Q105" s="16">
        <v>1</v>
      </c>
      <c r="R105" s="16">
        <v>10</v>
      </c>
      <c r="S105" s="16">
        <v>28</v>
      </c>
      <c r="T105" s="16">
        <v>0</v>
      </c>
      <c r="U105" s="16">
        <v>3</v>
      </c>
      <c r="V105" s="16">
        <v>6</v>
      </c>
      <c r="W105" s="23" t="s">
        <v>642</v>
      </c>
      <c r="X105" s="23" t="s">
        <v>643</v>
      </c>
      <c r="Y105" s="15"/>
    </row>
    <row r="106" s="1" customFormat="1" ht="117" customHeight="1" spans="1:25">
      <c r="A106" s="15">
        <v>101</v>
      </c>
      <c r="B106" s="16" t="s">
        <v>31</v>
      </c>
      <c r="C106" s="16" t="s">
        <v>32</v>
      </c>
      <c r="D106" s="16" t="s">
        <v>33</v>
      </c>
      <c r="E106" s="16" t="s">
        <v>589</v>
      </c>
      <c r="F106" s="16" t="s">
        <v>620</v>
      </c>
      <c r="G106" s="16" t="s">
        <v>644</v>
      </c>
      <c r="H106" s="15" t="s">
        <v>37</v>
      </c>
      <c r="I106" s="16" t="s">
        <v>620</v>
      </c>
      <c r="J106" s="16">
        <v>2025.01</v>
      </c>
      <c r="K106" s="16">
        <v>2025.12</v>
      </c>
      <c r="L106" s="16" t="s">
        <v>622</v>
      </c>
      <c r="M106" s="24" t="s">
        <v>645</v>
      </c>
      <c r="N106" s="16">
        <v>5</v>
      </c>
      <c r="O106" s="16">
        <v>5</v>
      </c>
      <c r="P106" s="16">
        <v>0</v>
      </c>
      <c r="Q106" s="16">
        <v>1</v>
      </c>
      <c r="R106" s="16">
        <v>10</v>
      </c>
      <c r="S106" s="16">
        <v>26</v>
      </c>
      <c r="T106" s="16">
        <v>0</v>
      </c>
      <c r="U106" s="16">
        <v>1</v>
      </c>
      <c r="V106" s="16">
        <v>1</v>
      </c>
      <c r="W106" s="23" t="s">
        <v>646</v>
      </c>
      <c r="X106" s="23" t="s">
        <v>647</v>
      </c>
      <c r="Y106" s="16"/>
    </row>
    <row r="107" s="1" customFormat="1" ht="172" customHeight="1" spans="1:25">
      <c r="A107" s="15">
        <v>102</v>
      </c>
      <c r="B107" s="16" t="s">
        <v>31</v>
      </c>
      <c r="C107" s="15" t="s">
        <v>32</v>
      </c>
      <c r="D107" s="15" t="s">
        <v>33</v>
      </c>
      <c r="E107" s="16" t="s">
        <v>648</v>
      </c>
      <c r="F107" s="16" t="s">
        <v>649</v>
      </c>
      <c r="G107" s="15" t="s">
        <v>650</v>
      </c>
      <c r="H107" s="16" t="s">
        <v>37</v>
      </c>
      <c r="I107" s="16" t="s">
        <v>649</v>
      </c>
      <c r="J107" s="22">
        <v>2025.01</v>
      </c>
      <c r="K107" s="22">
        <v>2025.12</v>
      </c>
      <c r="L107" s="16" t="s">
        <v>651</v>
      </c>
      <c r="M107" s="23" t="s">
        <v>652</v>
      </c>
      <c r="N107" s="16">
        <v>10.9</v>
      </c>
      <c r="O107" s="16">
        <v>10</v>
      </c>
      <c r="P107" s="16">
        <v>0.9</v>
      </c>
      <c r="Q107" s="16">
        <v>1</v>
      </c>
      <c r="R107" s="16">
        <v>80</v>
      </c>
      <c r="S107" s="16">
        <v>215</v>
      </c>
      <c r="T107" s="16">
        <v>0</v>
      </c>
      <c r="U107" s="16">
        <v>4</v>
      </c>
      <c r="V107" s="16">
        <v>15</v>
      </c>
      <c r="W107" s="23" t="s">
        <v>653</v>
      </c>
      <c r="X107" s="23" t="s">
        <v>654</v>
      </c>
      <c r="Y107" s="15"/>
    </row>
    <row r="108" s="1" customFormat="1" ht="145" customHeight="1" spans="1:25">
      <c r="A108" s="15">
        <v>103</v>
      </c>
      <c r="B108" s="16" t="s">
        <v>31</v>
      </c>
      <c r="C108" s="15" t="s">
        <v>32</v>
      </c>
      <c r="D108" s="15" t="s">
        <v>33</v>
      </c>
      <c r="E108" s="16" t="s">
        <v>648</v>
      </c>
      <c r="F108" s="16" t="s">
        <v>655</v>
      </c>
      <c r="G108" s="15" t="s">
        <v>656</v>
      </c>
      <c r="H108" s="15" t="s">
        <v>37</v>
      </c>
      <c r="I108" s="15" t="s">
        <v>655</v>
      </c>
      <c r="J108" s="17">
        <v>2025.01</v>
      </c>
      <c r="K108" s="17">
        <v>2025.12</v>
      </c>
      <c r="L108" s="16" t="s">
        <v>657</v>
      </c>
      <c r="M108" s="21" t="s">
        <v>658</v>
      </c>
      <c r="N108" s="15">
        <v>32.55</v>
      </c>
      <c r="O108" s="15">
        <v>30</v>
      </c>
      <c r="P108" s="15">
        <v>2.55</v>
      </c>
      <c r="Q108" s="15">
        <v>1</v>
      </c>
      <c r="R108" s="15">
        <v>120</v>
      </c>
      <c r="S108" s="15">
        <v>380</v>
      </c>
      <c r="T108" s="15">
        <v>0</v>
      </c>
      <c r="U108" s="15">
        <v>30</v>
      </c>
      <c r="V108" s="15">
        <v>80</v>
      </c>
      <c r="W108" s="21" t="s">
        <v>659</v>
      </c>
      <c r="X108" s="21" t="s">
        <v>660</v>
      </c>
      <c r="Y108" s="15"/>
    </row>
    <row r="109" s="1" customFormat="1" ht="145" customHeight="1" spans="1:25">
      <c r="A109" s="15">
        <v>104</v>
      </c>
      <c r="B109" s="16" t="s">
        <v>31</v>
      </c>
      <c r="C109" s="15" t="s">
        <v>32</v>
      </c>
      <c r="D109" s="15" t="s">
        <v>33</v>
      </c>
      <c r="E109" s="16" t="s">
        <v>648</v>
      </c>
      <c r="F109" s="15" t="s">
        <v>661</v>
      </c>
      <c r="G109" s="15" t="s">
        <v>662</v>
      </c>
      <c r="H109" s="15" t="s">
        <v>37</v>
      </c>
      <c r="I109" s="15" t="s">
        <v>663</v>
      </c>
      <c r="J109" s="17">
        <v>2025.09</v>
      </c>
      <c r="K109" s="17">
        <v>2025.12</v>
      </c>
      <c r="L109" s="15" t="s">
        <v>664</v>
      </c>
      <c r="M109" s="21" t="s">
        <v>665</v>
      </c>
      <c r="N109" s="15">
        <v>17.5</v>
      </c>
      <c r="O109" s="15">
        <v>17.5</v>
      </c>
      <c r="P109" s="15">
        <v>0</v>
      </c>
      <c r="Q109" s="15">
        <v>1</v>
      </c>
      <c r="R109" s="15">
        <v>120</v>
      </c>
      <c r="S109" s="15">
        <v>315</v>
      </c>
      <c r="T109" s="15">
        <v>0</v>
      </c>
      <c r="U109" s="15">
        <v>8</v>
      </c>
      <c r="V109" s="15">
        <v>15</v>
      </c>
      <c r="W109" s="21" t="s">
        <v>666</v>
      </c>
      <c r="X109" s="21" t="s">
        <v>667</v>
      </c>
      <c r="Y109" s="15"/>
    </row>
    <row r="110" s="1" customFormat="1" ht="145" customHeight="1" spans="1:25">
      <c r="A110" s="15">
        <v>105</v>
      </c>
      <c r="B110" s="16" t="s">
        <v>31</v>
      </c>
      <c r="C110" s="15" t="s">
        <v>32</v>
      </c>
      <c r="D110" s="15" t="s">
        <v>33</v>
      </c>
      <c r="E110" s="16" t="s">
        <v>648</v>
      </c>
      <c r="F110" s="16" t="s">
        <v>668</v>
      </c>
      <c r="G110" s="15" t="s">
        <v>669</v>
      </c>
      <c r="H110" s="16" t="s">
        <v>37</v>
      </c>
      <c r="I110" s="16" t="s">
        <v>670</v>
      </c>
      <c r="J110" s="22">
        <v>2025.01</v>
      </c>
      <c r="K110" s="22">
        <v>2025.12</v>
      </c>
      <c r="L110" s="16" t="s">
        <v>668</v>
      </c>
      <c r="M110" s="23" t="s">
        <v>671</v>
      </c>
      <c r="N110" s="16">
        <v>17</v>
      </c>
      <c r="O110" s="16">
        <v>17</v>
      </c>
      <c r="P110" s="16">
        <v>0</v>
      </c>
      <c r="Q110" s="16">
        <v>1</v>
      </c>
      <c r="R110" s="16">
        <v>65</v>
      </c>
      <c r="S110" s="16">
        <v>210</v>
      </c>
      <c r="T110" s="16">
        <v>0</v>
      </c>
      <c r="U110" s="16">
        <v>4</v>
      </c>
      <c r="V110" s="16">
        <v>10</v>
      </c>
      <c r="W110" s="23" t="s">
        <v>672</v>
      </c>
      <c r="X110" s="23" t="s">
        <v>673</v>
      </c>
      <c r="Y110" s="15"/>
    </row>
    <row r="111" s="1" customFormat="1" ht="183" customHeight="1" spans="1:25">
      <c r="A111" s="15">
        <v>106</v>
      </c>
      <c r="B111" s="15" t="s">
        <v>31</v>
      </c>
      <c r="C111" s="15" t="s">
        <v>62</v>
      </c>
      <c r="D111" s="15" t="s">
        <v>63</v>
      </c>
      <c r="E111" s="15" t="s">
        <v>648</v>
      </c>
      <c r="F111" s="15" t="s">
        <v>674</v>
      </c>
      <c r="G111" s="15" t="s">
        <v>675</v>
      </c>
      <c r="H111" s="15" t="s">
        <v>37</v>
      </c>
      <c r="I111" s="15" t="s">
        <v>674</v>
      </c>
      <c r="J111" s="17">
        <v>2025.01</v>
      </c>
      <c r="K111" s="17">
        <v>2025.12</v>
      </c>
      <c r="L111" s="15" t="s">
        <v>676</v>
      </c>
      <c r="M111" s="21" t="s">
        <v>677</v>
      </c>
      <c r="N111" s="15">
        <v>30</v>
      </c>
      <c r="O111" s="15">
        <v>25</v>
      </c>
      <c r="P111" s="15">
        <v>5</v>
      </c>
      <c r="Q111" s="15">
        <v>1</v>
      </c>
      <c r="R111" s="15">
        <v>24</v>
      </c>
      <c r="S111" s="15">
        <v>60</v>
      </c>
      <c r="T111" s="15">
        <v>1</v>
      </c>
      <c r="U111" s="15">
        <v>8</v>
      </c>
      <c r="V111" s="15">
        <v>20</v>
      </c>
      <c r="W111" s="21" t="s">
        <v>678</v>
      </c>
      <c r="X111" s="21" t="s">
        <v>679</v>
      </c>
      <c r="Y111" s="15"/>
    </row>
    <row r="112" s="1" customFormat="1" ht="235" customHeight="1" spans="1:25">
      <c r="A112" s="15">
        <v>107</v>
      </c>
      <c r="B112" s="16" t="s">
        <v>31</v>
      </c>
      <c r="C112" s="15" t="s">
        <v>71</v>
      </c>
      <c r="D112" s="15" t="s">
        <v>72</v>
      </c>
      <c r="E112" s="16" t="s">
        <v>648</v>
      </c>
      <c r="F112" s="16" t="s">
        <v>680</v>
      </c>
      <c r="G112" s="15" t="s">
        <v>681</v>
      </c>
      <c r="H112" s="16" t="s">
        <v>37</v>
      </c>
      <c r="I112" s="16" t="s">
        <v>682</v>
      </c>
      <c r="J112" s="22">
        <v>2025.01</v>
      </c>
      <c r="K112" s="22">
        <v>2025.12</v>
      </c>
      <c r="L112" s="16" t="s">
        <v>683</v>
      </c>
      <c r="M112" s="21" t="s">
        <v>684</v>
      </c>
      <c r="N112" s="16">
        <v>19.9</v>
      </c>
      <c r="O112" s="16">
        <v>18</v>
      </c>
      <c r="P112" s="16">
        <v>1.9</v>
      </c>
      <c r="Q112" s="16">
        <v>1</v>
      </c>
      <c r="R112" s="16">
        <v>45</v>
      </c>
      <c r="S112" s="16">
        <v>118</v>
      </c>
      <c r="T112" s="16">
        <v>0</v>
      </c>
      <c r="U112" s="16">
        <v>7</v>
      </c>
      <c r="V112" s="16">
        <v>18</v>
      </c>
      <c r="W112" s="21" t="s">
        <v>685</v>
      </c>
      <c r="X112" s="21" t="s">
        <v>686</v>
      </c>
      <c r="Y112" s="15"/>
    </row>
    <row r="113" s="1" customFormat="1" ht="147" customHeight="1" spans="1:25">
      <c r="A113" s="15">
        <v>108</v>
      </c>
      <c r="B113" s="16" t="s">
        <v>31</v>
      </c>
      <c r="C113" s="15" t="s">
        <v>32</v>
      </c>
      <c r="D113" s="15" t="s">
        <v>33</v>
      </c>
      <c r="E113" s="16" t="s">
        <v>648</v>
      </c>
      <c r="F113" s="16" t="s">
        <v>687</v>
      </c>
      <c r="G113" s="15" t="s">
        <v>688</v>
      </c>
      <c r="H113" s="15" t="s">
        <v>37</v>
      </c>
      <c r="I113" s="16" t="s">
        <v>689</v>
      </c>
      <c r="J113" s="22">
        <v>2025.01</v>
      </c>
      <c r="K113" s="22">
        <v>2025.12</v>
      </c>
      <c r="L113" s="15" t="s">
        <v>690</v>
      </c>
      <c r="M113" s="23" t="s">
        <v>691</v>
      </c>
      <c r="N113" s="16">
        <v>7.08</v>
      </c>
      <c r="O113" s="16">
        <v>5</v>
      </c>
      <c r="P113" s="16">
        <v>2.08</v>
      </c>
      <c r="Q113" s="16">
        <v>1</v>
      </c>
      <c r="R113" s="16">
        <v>50</v>
      </c>
      <c r="S113" s="16">
        <v>132</v>
      </c>
      <c r="T113" s="16">
        <v>0</v>
      </c>
      <c r="U113" s="16">
        <v>8</v>
      </c>
      <c r="V113" s="16">
        <v>22</v>
      </c>
      <c r="W113" s="23" t="s">
        <v>692</v>
      </c>
      <c r="X113" s="21" t="s">
        <v>667</v>
      </c>
      <c r="Y113" s="15"/>
    </row>
    <row r="114" s="1" customFormat="1" ht="155" customHeight="1" spans="1:25">
      <c r="A114" s="15">
        <v>109</v>
      </c>
      <c r="B114" s="16" t="s">
        <v>31</v>
      </c>
      <c r="C114" s="15" t="s">
        <v>62</v>
      </c>
      <c r="D114" s="15" t="s">
        <v>63</v>
      </c>
      <c r="E114" s="16" t="s">
        <v>648</v>
      </c>
      <c r="F114" s="16" t="s">
        <v>693</v>
      </c>
      <c r="G114" s="15" t="s">
        <v>694</v>
      </c>
      <c r="H114" s="15" t="s">
        <v>37</v>
      </c>
      <c r="I114" s="16" t="s">
        <v>693</v>
      </c>
      <c r="J114" s="22">
        <v>2025.03</v>
      </c>
      <c r="K114" s="28">
        <v>2025.1</v>
      </c>
      <c r="L114" s="16" t="s">
        <v>695</v>
      </c>
      <c r="M114" s="23" t="s">
        <v>696</v>
      </c>
      <c r="N114" s="16">
        <v>20</v>
      </c>
      <c r="O114" s="16">
        <v>18</v>
      </c>
      <c r="P114" s="16">
        <v>2</v>
      </c>
      <c r="Q114" s="16">
        <v>1</v>
      </c>
      <c r="R114" s="16">
        <v>9</v>
      </c>
      <c r="S114" s="16">
        <v>23</v>
      </c>
      <c r="T114" s="16">
        <v>0</v>
      </c>
      <c r="U114" s="16">
        <v>2</v>
      </c>
      <c r="V114" s="16">
        <v>3</v>
      </c>
      <c r="W114" s="21" t="s">
        <v>697</v>
      </c>
      <c r="X114" s="21" t="s">
        <v>698</v>
      </c>
      <c r="Y114" s="15"/>
    </row>
    <row r="115" s="1" customFormat="1" ht="155" customHeight="1" spans="1:25">
      <c r="A115" s="15">
        <v>110</v>
      </c>
      <c r="B115" s="15" t="s">
        <v>31</v>
      </c>
      <c r="C115" s="15" t="s">
        <v>71</v>
      </c>
      <c r="D115" s="15" t="s">
        <v>72</v>
      </c>
      <c r="E115" s="16" t="s">
        <v>648</v>
      </c>
      <c r="F115" s="16" t="s">
        <v>699</v>
      </c>
      <c r="G115" s="15" t="s">
        <v>700</v>
      </c>
      <c r="H115" s="15" t="s">
        <v>37</v>
      </c>
      <c r="I115" s="16" t="s">
        <v>699</v>
      </c>
      <c r="J115" s="22">
        <v>2025.02</v>
      </c>
      <c r="K115" s="22">
        <v>2025.12</v>
      </c>
      <c r="L115" s="16" t="s">
        <v>701</v>
      </c>
      <c r="M115" s="21" t="s">
        <v>702</v>
      </c>
      <c r="N115" s="15">
        <v>13</v>
      </c>
      <c r="O115" s="15">
        <v>10</v>
      </c>
      <c r="P115" s="15">
        <v>3</v>
      </c>
      <c r="Q115" s="15">
        <v>1</v>
      </c>
      <c r="R115" s="15">
        <v>19</v>
      </c>
      <c r="S115" s="15">
        <v>40</v>
      </c>
      <c r="T115" s="15">
        <v>1</v>
      </c>
      <c r="U115" s="15">
        <v>9</v>
      </c>
      <c r="V115" s="15">
        <v>20</v>
      </c>
      <c r="W115" s="21" t="s">
        <v>703</v>
      </c>
      <c r="X115" s="21" t="s">
        <v>704</v>
      </c>
      <c r="Y115" s="15"/>
    </row>
    <row r="116" s="1" customFormat="1" ht="156" customHeight="1" spans="1:25">
      <c r="A116" s="15">
        <v>111</v>
      </c>
      <c r="B116" s="15" t="s">
        <v>31</v>
      </c>
      <c r="C116" s="15" t="s">
        <v>32</v>
      </c>
      <c r="D116" s="15" t="s">
        <v>33</v>
      </c>
      <c r="E116" s="16" t="s">
        <v>648</v>
      </c>
      <c r="F116" s="16" t="s">
        <v>699</v>
      </c>
      <c r="G116" s="15" t="s">
        <v>705</v>
      </c>
      <c r="H116" s="15" t="s">
        <v>37</v>
      </c>
      <c r="I116" s="16" t="s">
        <v>699</v>
      </c>
      <c r="J116" s="22">
        <v>2025.02</v>
      </c>
      <c r="K116" s="22">
        <v>2025.12</v>
      </c>
      <c r="L116" s="16" t="s">
        <v>701</v>
      </c>
      <c r="M116" s="21" t="s">
        <v>706</v>
      </c>
      <c r="N116" s="15">
        <v>18</v>
      </c>
      <c r="O116" s="15">
        <v>15</v>
      </c>
      <c r="P116" s="15">
        <v>3</v>
      </c>
      <c r="Q116" s="15">
        <v>1</v>
      </c>
      <c r="R116" s="15">
        <v>90</v>
      </c>
      <c r="S116" s="15">
        <v>220</v>
      </c>
      <c r="T116" s="15">
        <v>1</v>
      </c>
      <c r="U116" s="15">
        <v>9</v>
      </c>
      <c r="V116" s="15">
        <v>20</v>
      </c>
      <c r="W116" s="21" t="s">
        <v>707</v>
      </c>
      <c r="X116" s="21" t="s">
        <v>708</v>
      </c>
      <c r="Y116" s="15"/>
    </row>
    <row r="117" s="1" customFormat="1" ht="108" customHeight="1" spans="1:25">
      <c r="A117" s="15">
        <v>112</v>
      </c>
      <c r="B117" s="16" t="s">
        <v>31</v>
      </c>
      <c r="C117" s="15" t="s">
        <v>71</v>
      </c>
      <c r="D117" s="15" t="s">
        <v>72</v>
      </c>
      <c r="E117" s="16" t="s">
        <v>709</v>
      </c>
      <c r="F117" s="16" t="s">
        <v>710</v>
      </c>
      <c r="G117" s="15" t="s">
        <v>711</v>
      </c>
      <c r="H117" s="16" t="s">
        <v>265</v>
      </c>
      <c r="I117" s="16" t="s">
        <v>710</v>
      </c>
      <c r="J117" s="22">
        <v>2025.01</v>
      </c>
      <c r="K117" s="22">
        <v>2025.12</v>
      </c>
      <c r="L117" s="16" t="s">
        <v>712</v>
      </c>
      <c r="M117" s="23" t="s">
        <v>713</v>
      </c>
      <c r="N117" s="16">
        <v>33.6</v>
      </c>
      <c r="O117" s="16">
        <v>20</v>
      </c>
      <c r="P117" s="16">
        <v>13.6</v>
      </c>
      <c r="Q117" s="16">
        <v>1</v>
      </c>
      <c r="R117" s="16">
        <v>20</v>
      </c>
      <c r="S117" s="16">
        <v>160</v>
      </c>
      <c r="T117" s="16">
        <v>0</v>
      </c>
      <c r="U117" s="16">
        <v>18</v>
      </c>
      <c r="V117" s="16">
        <v>25</v>
      </c>
      <c r="W117" s="23" t="s">
        <v>714</v>
      </c>
      <c r="X117" s="23" t="s">
        <v>715</v>
      </c>
      <c r="Y117" s="15"/>
    </row>
    <row r="118" s="1" customFormat="1" ht="108" customHeight="1" spans="1:25">
      <c r="A118" s="15">
        <v>113</v>
      </c>
      <c r="B118" s="16" t="s">
        <v>31</v>
      </c>
      <c r="C118" s="15" t="s">
        <v>71</v>
      </c>
      <c r="D118" s="15" t="s">
        <v>123</v>
      </c>
      <c r="E118" s="16" t="s">
        <v>709</v>
      </c>
      <c r="F118" s="16" t="s">
        <v>716</v>
      </c>
      <c r="G118" s="16" t="s">
        <v>717</v>
      </c>
      <c r="H118" s="16" t="s">
        <v>265</v>
      </c>
      <c r="I118" s="16" t="s">
        <v>718</v>
      </c>
      <c r="J118" s="22">
        <v>2025.01</v>
      </c>
      <c r="K118" s="22">
        <v>2025.12</v>
      </c>
      <c r="L118" s="16" t="s">
        <v>716</v>
      </c>
      <c r="M118" s="23" t="s">
        <v>719</v>
      </c>
      <c r="N118" s="16">
        <v>20</v>
      </c>
      <c r="O118" s="16">
        <v>15</v>
      </c>
      <c r="P118" s="16">
        <v>5</v>
      </c>
      <c r="Q118" s="16">
        <v>1</v>
      </c>
      <c r="R118" s="16">
        <v>12</v>
      </c>
      <c r="S118" s="16">
        <v>24</v>
      </c>
      <c r="T118" s="16">
        <v>0</v>
      </c>
      <c r="U118" s="16">
        <v>3</v>
      </c>
      <c r="V118" s="16">
        <v>5</v>
      </c>
      <c r="W118" s="23" t="s">
        <v>720</v>
      </c>
      <c r="X118" s="23" t="s">
        <v>721</v>
      </c>
      <c r="Y118" s="15"/>
    </row>
    <row r="119" s="1" customFormat="1" ht="133" customHeight="1" spans="1:25">
      <c r="A119" s="15">
        <v>114</v>
      </c>
      <c r="B119" s="16" t="s">
        <v>31</v>
      </c>
      <c r="C119" s="16" t="s">
        <v>32</v>
      </c>
      <c r="D119" s="16" t="s">
        <v>33</v>
      </c>
      <c r="E119" s="16" t="s">
        <v>709</v>
      </c>
      <c r="F119" s="16" t="s">
        <v>722</v>
      </c>
      <c r="G119" s="16" t="s">
        <v>723</v>
      </c>
      <c r="H119" s="15" t="s">
        <v>37</v>
      </c>
      <c r="I119" s="16" t="s">
        <v>724</v>
      </c>
      <c r="J119" s="16">
        <v>2025.03</v>
      </c>
      <c r="K119" s="16">
        <v>2025.12</v>
      </c>
      <c r="L119" s="16" t="s">
        <v>725</v>
      </c>
      <c r="M119" s="24" t="s">
        <v>726</v>
      </c>
      <c r="N119" s="16">
        <v>12</v>
      </c>
      <c r="O119" s="16">
        <v>10</v>
      </c>
      <c r="P119" s="16">
        <v>2</v>
      </c>
      <c r="Q119" s="16">
        <v>1</v>
      </c>
      <c r="R119" s="16">
        <v>120</v>
      </c>
      <c r="S119" s="16">
        <v>420</v>
      </c>
      <c r="T119" s="16">
        <v>0</v>
      </c>
      <c r="U119" s="16">
        <v>12</v>
      </c>
      <c r="V119" s="16">
        <v>32</v>
      </c>
      <c r="W119" s="23" t="s">
        <v>727</v>
      </c>
      <c r="X119" s="23" t="s">
        <v>728</v>
      </c>
      <c r="Y119" s="15"/>
    </row>
    <row r="120" s="1" customFormat="1" ht="127" customHeight="1" spans="1:25">
      <c r="A120" s="15">
        <v>115</v>
      </c>
      <c r="B120" s="16" t="s">
        <v>31</v>
      </c>
      <c r="C120" s="15" t="s">
        <v>32</v>
      </c>
      <c r="D120" s="15" t="s">
        <v>33</v>
      </c>
      <c r="E120" s="16" t="s">
        <v>709</v>
      </c>
      <c r="F120" s="16" t="s">
        <v>729</v>
      </c>
      <c r="G120" s="16" t="s">
        <v>730</v>
      </c>
      <c r="H120" s="15" t="s">
        <v>37</v>
      </c>
      <c r="I120" s="16" t="s">
        <v>731</v>
      </c>
      <c r="J120" s="22">
        <v>2025.03</v>
      </c>
      <c r="K120" s="22">
        <v>2025.12</v>
      </c>
      <c r="L120" s="16" t="s">
        <v>732</v>
      </c>
      <c r="M120" s="23" t="s">
        <v>733</v>
      </c>
      <c r="N120" s="16">
        <v>17</v>
      </c>
      <c r="O120" s="16">
        <v>15</v>
      </c>
      <c r="P120" s="16">
        <v>2</v>
      </c>
      <c r="Q120" s="16">
        <v>1</v>
      </c>
      <c r="R120" s="16">
        <v>42</v>
      </c>
      <c r="S120" s="16">
        <v>132</v>
      </c>
      <c r="T120" s="16">
        <v>0</v>
      </c>
      <c r="U120" s="16">
        <v>2</v>
      </c>
      <c r="V120" s="16">
        <v>5</v>
      </c>
      <c r="W120" s="23" t="s">
        <v>734</v>
      </c>
      <c r="X120" s="23" t="s">
        <v>735</v>
      </c>
      <c r="Y120" s="15"/>
    </row>
    <row r="121" s="1" customFormat="1" ht="123" customHeight="1" spans="1:25">
      <c r="A121" s="15">
        <v>116</v>
      </c>
      <c r="B121" s="16" t="s">
        <v>31</v>
      </c>
      <c r="C121" s="15" t="s">
        <v>32</v>
      </c>
      <c r="D121" s="15" t="s">
        <v>33</v>
      </c>
      <c r="E121" s="16" t="s">
        <v>709</v>
      </c>
      <c r="F121" s="16" t="s">
        <v>736</v>
      </c>
      <c r="G121" s="16" t="s">
        <v>737</v>
      </c>
      <c r="H121" s="15" t="s">
        <v>37</v>
      </c>
      <c r="I121" s="16" t="s">
        <v>738</v>
      </c>
      <c r="J121" s="22">
        <v>2025.03</v>
      </c>
      <c r="K121" s="22">
        <v>2025.12</v>
      </c>
      <c r="L121" s="16" t="s">
        <v>739</v>
      </c>
      <c r="M121" s="23" t="s">
        <v>740</v>
      </c>
      <c r="N121" s="16">
        <v>16.8</v>
      </c>
      <c r="O121" s="16">
        <v>15</v>
      </c>
      <c r="P121" s="16">
        <v>1.8</v>
      </c>
      <c r="Q121" s="16">
        <v>1</v>
      </c>
      <c r="R121" s="16">
        <v>190</v>
      </c>
      <c r="S121" s="16">
        <v>680</v>
      </c>
      <c r="T121" s="16">
        <v>0</v>
      </c>
      <c r="U121" s="16">
        <v>2</v>
      </c>
      <c r="V121" s="16">
        <v>4</v>
      </c>
      <c r="W121" s="21" t="s">
        <v>741</v>
      </c>
      <c r="X121" s="23" t="s">
        <v>742</v>
      </c>
      <c r="Y121" s="15"/>
    </row>
    <row r="122" s="1" customFormat="1" ht="126" customHeight="1" spans="1:25">
      <c r="A122" s="15">
        <v>117</v>
      </c>
      <c r="B122" s="16" t="s">
        <v>31</v>
      </c>
      <c r="C122" s="15" t="s">
        <v>32</v>
      </c>
      <c r="D122" s="15" t="s">
        <v>33</v>
      </c>
      <c r="E122" s="16" t="s">
        <v>709</v>
      </c>
      <c r="F122" s="16" t="s">
        <v>743</v>
      </c>
      <c r="G122" s="16" t="s">
        <v>744</v>
      </c>
      <c r="H122" s="15" t="s">
        <v>37</v>
      </c>
      <c r="I122" s="16" t="s">
        <v>745</v>
      </c>
      <c r="J122" s="22">
        <v>2025.03</v>
      </c>
      <c r="K122" s="22">
        <v>2025.12</v>
      </c>
      <c r="L122" s="16" t="s">
        <v>746</v>
      </c>
      <c r="M122" s="23" t="s">
        <v>747</v>
      </c>
      <c r="N122" s="16">
        <v>20</v>
      </c>
      <c r="O122" s="16">
        <v>15</v>
      </c>
      <c r="P122" s="16">
        <v>5</v>
      </c>
      <c r="Q122" s="16">
        <v>1</v>
      </c>
      <c r="R122" s="16">
        <v>120</v>
      </c>
      <c r="S122" s="16">
        <v>462</v>
      </c>
      <c r="T122" s="16">
        <v>0</v>
      </c>
      <c r="U122" s="16">
        <v>5</v>
      </c>
      <c r="V122" s="16">
        <v>14</v>
      </c>
      <c r="W122" s="23" t="s">
        <v>748</v>
      </c>
      <c r="X122" s="23" t="s">
        <v>749</v>
      </c>
      <c r="Y122" s="15"/>
    </row>
    <row r="123" s="1" customFormat="1" ht="174" customHeight="1" spans="1:25">
      <c r="A123" s="15">
        <v>118</v>
      </c>
      <c r="B123" s="15" t="s">
        <v>31</v>
      </c>
      <c r="C123" s="15" t="s">
        <v>32</v>
      </c>
      <c r="D123" s="15" t="s">
        <v>33</v>
      </c>
      <c r="E123" s="15" t="s">
        <v>750</v>
      </c>
      <c r="F123" s="15" t="s">
        <v>751</v>
      </c>
      <c r="G123" s="15" t="s">
        <v>752</v>
      </c>
      <c r="H123" s="15" t="s">
        <v>37</v>
      </c>
      <c r="I123" s="15" t="s">
        <v>751</v>
      </c>
      <c r="J123" s="22">
        <v>2025.03</v>
      </c>
      <c r="K123" s="22">
        <v>2025.12</v>
      </c>
      <c r="L123" s="15" t="s">
        <v>751</v>
      </c>
      <c r="M123" s="21" t="s">
        <v>753</v>
      </c>
      <c r="N123" s="15">
        <v>18</v>
      </c>
      <c r="O123" s="15">
        <v>15</v>
      </c>
      <c r="P123" s="15">
        <v>3</v>
      </c>
      <c r="Q123" s="15">
        <v>1</v>
      </c>
      <c r="R123" s="15">
        <v>312</v>
      </c>
      <c r="S123" s="15">
        <v>987</v>
      </c>
      <c r="T123" s="15">
        <v>0</v>
      </c>
      <c r="U123" s="15">
        <v>20</v>
      </c>
      <c r="V123" s="15">
        <v>57</v>
      </c>
      <c r="W123" s="21" t="s">
        <v>754</v>
      </c>
      <c r="X123" s="21" t="s">
        <v>755</v>
      </c>
      <c r="Y123" s="15"/>
    </row>
    <row r="124" s="1" customFormat="1" ht="193" customHeight="1" spans="1:25">
      <c r="A124" s="15">
        <v>119</v>
      </c>
      <c r="B124" s="16" t="s">
        <v>43</v>
      </c>
      <c r="C124" s="15" t="s">
        <v>44</v>
      </c>
      <c r="D124" s="15" t="s">
        <v>54</v>
      </c>
      <c r="E124" s="16" t="s">
        <v>750</v>
      </c>
      <c r="F124" s="16" t="s">
        <v>756</v>
      </c>
      <c r="G124" s="16" t="s">
        <v>757</v>
      </c>
      <c r="H124" s="15" t="s">
        <v>37</v>
      </c>
      <c r="I124" s="16" t="s">
        <v>756</v>
      </c>
      <c r="J124" s="34">
        <v>2025.03</v>
      </c>
      <c r="K124" s="22">
        <v>2025.12</v>
      </c>
      <c r="L124" s="16" t="s">
        <v>756</v>
      </c>
      <c r="M124" s="23" t="s">
        <v>758</v>
      </c>
      <c r="N124" s="16">
        <v>12</v>
      </c>
      <c r="O124" s="16">
        <v>10</v>
      </c>
      <c r="P124" s="16">
        <v>2</v>
      </c>
      <c r="Q124" s="16">
        <v>1</v>
      </c>
      <c r="R124" s="16">
        <v>110</v>
      </c>
      <c r="S124" s="16">
        <v>420</v>
      </c>
      <c r="T124" s="16">
        <v>1</v>
      </c>
      <c r="U124" s="16">
        <v>13</v>
      </c>
      <c r="V124" s="16">
        <v>53</v>
      </c>
      <c r="W124" s="23" t="s">
        <v>759</v>
      </c>
      <c r="X124" s="23" t="s">
        <v>760</v>
      </c>
      <c r="Y124" s="15"/>
    </row>
    <row r="125" s="1" customFormat="1" ht="213" customHeight="1" spans="1:25">
      <c r="A125" s="15">
        <v>120</v>
      </c>
      <c r="B125" s="16" t="s">
        <v>31</v>
      </c>
      <c r="C125" s="15" t="s">
        <v>71</v>
      </c>
      <c r="D125" s="15" t="s">
        <v>72</v>
      </c>
      <c r="E125" s="16" t="s">
        <v>750</v>
      </c>
      <c r="F125" s="16" t="s">
        <v>756</v>
      </c>
      <c r="G125" s="16" t="s">
        <v>761</v>
      </c>
      <c r="H125" s="16" t="s">
        <v>37</v>
      </c>
      <c r="I125" s="16" t="s">
        <v>756</v>
      </c>
      <c r="J125" s="34">
        <v>2025.03</v>
      </c>
      <c r="K125" s="34">
        <v>2025.12</v>
      </c>
      <c r="L125" s="16" t="s">
        <v>756</v>
      </c>
      <c r="M125" s="23" t="s">
        <v>762</v>
      </c>
      <c r="N125" s="16">
        <v>18</v>
      </c>
      <c r="O125" s="16">
        <v>15</v>
      </c>
      <c r="P125" s="16">
        <v>3</v>
      </c>
      <c r="Q125" s="16">
        <v>1</v>
      </c>
      <c r="R125" s="16">
        <v>855</v>
      </c>
      <c r="S125" s="16">
        <v>3550</v>
      </c>
      <c r="T125" s="16">
        <v>1</v>
      </c>
      <c r="U125" s="16">
        <v>67</v>
      </c>
      <c r="V125" s="16">
        <v>198</v>
      </c>
      <c r="W125" s="23" t="s">
        <v>763</v>
      </c>
      <c r="X125" s="23" t="s">
        <v>764</v>
      </c>
      <c r="Y125" s="15"/>
    </row>
    <row r="126" s="1" customFormat="1" ht="200" customHeight="1" spans="1:25">
      <c r="A126" s="15">
        <v>121</v>
      </c>
      <c r="B126" s="15" t="s">
        <v>31</v>
      </c>
      <c r="C126" s="15" t="s">
        <v>71</v>
      </c>
      <c r="D126" s="15" t="s">
        <v>72</v>
      </c>
      <c r="E126" s="15" t="s">
        <v>750</v>
      </c>
      <c r="F126" s="15" t="s">
        <v>765</v>
      </c>
      <c r="G126" s="15" t="s">
        <v>766</v>
      </c>
      <c r="H126" s="15" t="s">
        <v>37</v>
      </c>
      <c r="I126" s="15" t="s">
        <v>765</v>
      </c>
      <c r="J126" s="22">
        <v>2025.03</v>
      </c>
      <c r="K126" s="22">
        <v>2025.11</v>
      </c>
      <c r="L126" s="15" t="s">
        <v>765</v>
      </c>
      <c r="M126" s="21" t="s">
        <v>767</v>
      </c>
      <c r="N126" s="15">
        <v>20</v>
      </c>
      <c r="O126" s="15">
        <v>15</v>
      </c>
      <c r="P126" s="15">
        <v>5</v>
      </c>
      <c r="Q126" s="15">
        <v>1</v>
      </c>
      <c r="R126" s="15">
        <v>54</v>
      </c>
      <c r="S126" s="15">
        <v>172</v>
      </c>
      <c r="T126" s="15">
        <v>0</v>
      </c>
      <c r="U126" s="15">
        <v>4</v>
      </c>
      <c r="V126" s="15">
        <v>12</v>
      </c>
      <c r="W126" s="21" t="s">
        <v>768</v>
      </c>
      <c r="X126" s="21" t="s">
        <v>769</v>
      </c>
      <c r="Y126" s="15"/>
    </row>
    <row r="127" s="1" customFormat="1" ht="185" customHeight="1" spans="1:25">
      <c r="A127" s="15">
        <v>122</v>
      </c>
      <c r="B127" s="15" t="s">
        <v>31</v>
      </c>
      <c r="C127" s="15" t="s">
        <v>32</v>
      </c>
      <c r="D127" s="15" t="s">
        <v>33</v>
      </c>
      <c r="E127" s="15" t="s">
        <v>750</v>
      </c>
      <c r="F127" s="15" t="s">
        <v>770</v>
      </c>
      <c r="G127" s="15" t="s">
        <v>771</v>
      </c>
      <c r="H127" s="15" t="s">
        <v>37</v>
      </c>
      <c r="I127" s="15" t="s">
        <v>770</v>
      </c>
      <c r="J127" s="22">
        <v>2025.03</v>
      </c>
      <c r="K127" s="22">
        <v>2025.12</v>
      </c>
      <c r="L127" s="15" t="s">
        <v>770</v>
      </c>
      <c r="M127" s="21" t="s">
        <v>772</v>
      </c>
      <c r="N127" s="15">
        <v>18</v>
      </c>
      <c r="O127" s="15">
        <v>15</v>
      </c>
      <c r="P127" s="15">
        <v>3</v>
      </c>
      <c r="Q127" s="15">
        <v>1</v>
      </c>
      <c r="R127" s="15">
        <v>72</v>
      </c>
      <c r="S127" s="15">
        <v>266</v>
      </c>
      <c r="T127" s="15">
        <v>0</v>
      </c>
      <c r="U127" s="15">
        <v>5</v>
      </c>
      <c r="V127" s="15">
        <v>12</v>
      </c>
      <c r="W127" s="21" t="s">
        <v>773</v>
      </c>
      <c r="X127" s="21" t="s">
        <v>774</v>
      </c>
      <c r="Y127" s="15"/>
    </row>
    <row r="128" s="1" customFormat="1" ht="191" customHeight="1" spans="1:25">
      <c r="A128" s="15">
        <v>123</v>
      </c>
      <c r="B128" s="15" t="s">
        <v>31</v>
      </c>
      <c r="C128" s="15" t="s">
        <v>32</v>
      </c>
      <c r="D128" s="15" t="s">
        <v>33</v>
      </c>
      <c r="E128" s="15" t="s">
        <v>750</v>
      </c>
      <c r="F128" s="15" t="s">
        <v>770</v>
      </c>
      <c r="G128" s="15" t="s">
        <v>775</v>
      </c>
      <c r="H128" s="15" t="s">
        <v>37</v>
      </c>
      <c r="I128" s="15" t="s">
        <v>770</v>
      </c>
      <c r="J128" s="22">
        <v>2025.03</v>
      </c>
      <c r="K128" s="22">
        <v>2025.12</v>
      </c>
      <c r="L128" s="15" t="s">
        <v>770</v>
      </c>
      <c r="M128" s="21" t="s">
        <v>776</v>
      </c>
      <c r="N128" s="15">
        <v>18</v>
      </c>
      <c r="O128" s="15">
        <v>15</v>
      </c>
      <c r="P128" s="15">
        <v>3</v>
      </c>
      <c r="Q128" s="15">
        <v>1</v>
      </c>
      <c r="R128" s="15">
        <v>46</v>
      </c>
      <c r="S128" s="15">
        <v>157</v>
      </c>
      <c r="T128" s="15">
        <v>0</v>
      </c>
      <c r="U128" s="15">
        <v>4</v>
      </c>
      <c r="V128" s="15">
        <v>10</v>
      </c>
      <c r="W128" s="21" t="s">
        <v>777</v>
      </c>
      <c r="X128" s="21" t="s">
        <v>778</v>
      </c>
      <c r="Y128" s="15"/>
    </row>
    <row r="129" s="1" customFormat="1" ht="194" customHeight="1" spans="1:25">
      <c r="A129" s="15">
        <v>124</v>
      </c>
      <c r="B129" s="15" t="s">
        <v>31</v>
      </c>
      <c r="C129" s="15" t="s">
        <v>32</v>
      </c>
      <c r="D129" s="15" t="s">
        <v>33</v>
      </c>
      <c r="E129" s="15" t="s">
        <v>750</v>
      </c>
      <c r="F129" s="15" t="s">
        <v>779</v>
      </c>
      <c r="G129" s="15" t="s">
        <v>780</v>
      </c>
      <c r="H129" s="15" t="s">
        <v>37</v>
      </c>
      <c r="I129" s="15" t="s">
        <v>779</v>
      </c>
      <c r="J129" s="22">
        <v>2025.03</v>
      </c>
      <c r="K129" s="22">
        <v>2025.12</v>
      </c>
      <c r="L129" s="15" t="s">
        <v>779</v>
      </c>
      <c r="M129" s="21" t="s">
        <v>781</v>
      </c>
      <c r="N129" s="15">
        <v>20</v>
      </c>
      <c r="O129" s="15">
        <v>15</v>
      </c>
      <c r="P129" s="15">
        <v>5</v>
      </c>
      <c r="Q129" s="15">
        <v>1</v>
      </c>
      <c r="R129" s="15">
        <v>70</v>
      </c>
      <c r="S129" s="15">
        <v>221</v>
      </c>
      <c r="T129" s="15">
        <v>0</v>
      </c>
      <c r="U129" s="15">
        <v>5</v>
      </c>
      <c r="V129" s="15">
        <v>16</v>
      </c>
      <c r="W129" s="21" t="s">
        <v>782</v>
      </c>
      <c r="X129" s="21" t="s">
        <v>783</v>
      </c>
      <c r="Y129" s="15"/>
    </row>
    <row r="130" s="1" customFormat="1" ht="225" customHeight="1" spans="1:25">
      <c r="A130" s="15">
        <v>125</v>
      </c>
      <c r="B130" s="16" t="s">
        <v>43</v>
      </c>
      <c r="C130" s="15" t="s">
        <v>44</v>
      </c>
      <c r="D130" s="15" t="s">
        <v>54</v>
      </c>
      <c r="E130" s="16" t="s">
        <v>750</v>
      </c>
      <c r="F130" s="16" t="s">
        <v>784</v>
      </c>
      <c r="G130" s="16" t="s">
        <v>785</v>
      </c>
      <c r="H130" s="16" t="s">
        <v>37</v>
      </c>
      <c r="I130" s="16" t="s">
        <v>784</v>
      </c>
      <c r="J130" s="34">
        <v>2025.03</v>
      </c>
      <c r="K130" s="34">
        <v>2025.12</v>
      </c>
      <c r="L130" s="16" t="s">
        <v>784</v>
      </c>
      <c r="M130" s="23" t="s">
        <v>786</v>
      </c>
      <c r="N130" s="16">
        <v>22</v>
      </c>
      <c r="O130" s="16">
        <v>20</v>
      </c>
      <c r="P130" s="16">
        <v>2</v>
      </c>
      <c r="Q130" s="16">
        <v>1</v>
      </c>
      <c r="R130" s="16">
        <v>36</v>
      </c>
      <c r="S130" s="16">
        <v>135</v>
      </c>
      <c r="T130" s="16">
        <v>0</v>
      </c>
      <c r="U130" s="16">
        <v>4</v>
      </c>
      <c r="V130" s="16">
        <v>13</v>
      </c>
      <c r="W130" s="23" t="s">
        <v>787</v>
      </c>
      <c r="X130" s="23" t="s">
        <v>788</v>
      </c>
      <c r="Y130" s="15"/>
    </row>
    <row r="131" s="1" customFormat="1" ht="255" customHeight="1" spans="1:25">
      <c r="A131" s="15">
        <v>126</v>
      </c>
      <c r="B131" s="15" t="s">
        <v>31</v>
      </c>
      <c r="C131" s="15" t="s">
        <v>32</v>
      </c>
      <c r="D131" s="15" t="s">
        <v>33</v>
      </c>
      <c r="E131" s="15" t="s">
        <v>789</v>
      </c>
      <c r="F131" s="15" t="s">
        <v>790</v>
      </c>
      <c r="G131" s="15" t="s">
        <v>791</v>
      </c>
      <c r="H131" s="15" t="s">
        <v>265</v>
      </c>
      <c r="I131" s="15" t="s">
        <v>790</v>
      </c>
      <c r="J131" s="22">
        <v>2025.01</v>
      </c>
      <c r="K131" s="22">
        <v>2025.12</v>
      </c>
      <c r="L131" s="15" t="s">
        <v>790</v>
      </c>
      <c r="M131" s="21" t="s">
        <v>792</v>
      </c>
      <c r="N131" s="16">
        <v>21.2</v>
      </c>
      <c r="O131" s="16">
        <v>18</v>
      </c>
      <c r="P131" s="16">
        <v>3.2</v>
      </c>
      <c r="Q131" s="16">
        <v>1</v>
      </c>
      <c r="R131" s="16">
        <v>213</v>
      </c>
      <c r="S131" s="16">
        <v>580</v>
      </c>
      <c r="T131" s="16">
        <v>0</v>
      </c>
      <c r="U131" s="16">
        <v>19</v>
      </c>
      <c r="V131" s="16">
        <v>54</v>
      </c>
      <c r="W131" s="21" t="s">
        <v>793</v>
      </c>
      <c r="X131" s="21" t="s">
        <v>794</v>
      </c>
      <c r="Y131" s="15"/>
    </row>
    <row r="132" s="1" customFormat="1" ht="134" customHeight="1" spans="1:25">
      <c r="A132" s="15">
        <v>127</v>
      </c>
      <c r="B132" s="15" t="s">
        <v>31</v>
      </c>
      <c r="C132" s="15" t="s">
        <v>32</v>
      </c>
      <c r="D132" s="15" t="s">
        <v>33</v>
      </c>
      <c r="E132" s="15" t="s">
        <v>789</v>
      </c>
      <c r="F132" s="15" t="s">
        <v>795</v>
      </c>
      <c r="G132" s="15" t="s">
        <v>796</v>
      </c>
      <c r="H132" s="15" t="s">
        <v>265</v>
      </c>
      <c r="I132" s="15" t="s">
        <v>795</v>
      </c>
      <c r="J132" s="22">
        <v>2025.01</v>
      </c>
      <c r="K132" s="22">
        <v>2025.12</v>
      </c>
      <c r="L132" s="15" t="s">
        <v>795</v>
      </c>
      <c r="M132" s="21" t="s">
        <v>797</v>
      </c>
      <c r="N132" s="16">
        <v>13.2</v>
      </c>
      <c r="O132" s="16">
        <v>10</v>
      </c>
      <c r="P132" s="16">
        <v>3.2</v>
      </c>
      <c r="Q132" s="16">
        <v>1</v>
      </c>
      <c r="R132" s="16">
        <v>135</v>
      </c>
      <c r="S132" s="16">
        <v>310</v>
      </c>
      <c r="T132" s="16">
        <v>0</v>
      </c>
      <c r="U132" s="16">
        <v>10</v>
      </c>
      <c r="V132" s="16">
        <v>26</v>
      </c>
      <c r="W132" s="21" t="s">
        <v>798</v>
      </c>
      <c r="X132" s="21" t="s">
        <v>799</v>
      </c>
      <c r="Y132" s="15"/>
    </row>
    <row r="133" s="1" customFormat="1" ht="134" customHeight="1" spans="1:25">
      <c r="A133" s="15">
        <v>128</v>
      </c>
      <c r="B133" s="15" t="s">
        <v>31</v>
      </c>
      <c r="C133" s="15" t="s">
        <v>32</v>
      </c>
      <c r="D133" s="15" t="s">
        <v>158</v>
      </c>
      <c r="E133" s="15" t="s">
        <v>789</v>
      </c>
      <c r="F133" s="15" t="s">
        <v>800</v>
      </c>
      <c r="G133" s="15" t="s">
        <v>801</v>
      </c>
      <c r="H133" s="15" t="s">
        <v>265</v>
      </c>
      <c r="I133" s="15" t="s">
        <v>800</v>
      </c>
      <c r="J133" s="22">
        <v>2025.01</v>
      </c>
      <c r="K133" s="22">
        <v>2025.12</v>
      </c>
      <c r="L133" s="15" t="s">
        <v>800</v>
      </c>
      <c r="M133" s="21" t="s">
        <v>802</v>
      </c>
      <c r="N133" s="16">
        <v>20</v>
      </c>
      <c r="O133" s="16">
        <v>20</v>
      </c>
      <c r="P133" s="16">
        <v>0</v>
      </c>
      <c r="Q133" s="16">
        <v>1</v>
      </c>
      <c r="R133" s="16">
        <v>37</v>
      </c>
      <c r="S133" s="16">
        <v>126</v>
      </c>
      <c r="T133" s="16">
        <v>0</v>
      </c>
      <c r="U133" s="16">
        <v>2</v>
      </c>
      <c r="V133" s="16">
        <v>3</v>
      </c>
      <c r="W133" s="21" t="s">
        <v>803</v>
      </c>
      <c r="X133" s="21" t="s">
        <v>804</v>
      </c>
      <c r="Y133" s="15"/>
    </row>
    <row r="134" s="1" customFormat="1" ht="123" customHeight="1" spans="1:25">
      <c r="A134" s="15">
        <v>129</v>
      </c>
      <c r="B134" s="15" t="s">
        <v>31</v>
      </c>
      <c r="C134" s="15" t="s">
        <v>32</v>
      </c>
      <c r="D134" s="15" t="s">
        <v>33</v>
      </c>
      <c r="E134" s="15" t="s">
        <v>789</v>
      </c>
      <c r="F134" s="15" t="s">
        <v>805</v>
      </c>
      <c r="G134" s="15" t="s">
        <v>806</v>
      </c>
      <c r="H134" s="15" t="s">
        <v>265</v>
      </c>
      <c r="I134" s="15" t="s">
        <v>805</v>
      </c>
      <c r="J134" s="22">
        <v>2025.01</v>
      </c>
      <c r="K134" s="22">
        <v>2025.12</v>
      </c>
      <c r="L134" s="15" t="s">
        <v>805</v>
      </c>
      <c r="M134" s="21" t="s">
        <v>807</v>
      </c>
      <c r="N134" s="16">
        <v>10</v>
      </c>
      <c r="O134" s="16">
        <v>10</v>
      </c>
      <c r="P134" s="16">
        <v>0</v>
      </c>
      <c r="Q134" s="16">
        <v>1</v>
      </c>
      <c r="R134" s="16">
        <v>24</v>
      </c>
      <c r="S134" s="16">
        <v>124</v>
      </c>
      <c r="T134" s="16">
        <v>0</v>
      </c>
      <c r="U134" s="16">
        <v>6</v>
      </c>
      <c r="V134" s="16">
        <v>19</v>
      </c>
      <c r="W134" s="21" t="s">
        <v>808</v>
      </c>
      <c r="X134" s="21" t="s">
        <v>809</v>
      </c>
      <c r="Y134" s="15"/>
    </row>
    <row r="135" s="1" customFormat="1" ht="123" customHeight="1" spans="1:25">
      <c r="A135" s="15">
        <v>130</v>
      </c>
      <c r="B135" s="15" t="s">
        <v>31</v>
      </c>
      <c r="C135" s="15" t="s">
        <v>32</v>
      </c>
      <c r="D135" s="15" t="s">
        <v>33</v>
      </c>
      <c r="E135" s="15" t="s">
        <v>789</v>
      </c>
      <c r="F135" s="15" t="s">
        <v>810</v>
      </c>
      <c r="G135" s="15" t="s">
        <v>811</v>
      </c>
      <c r="H135" s="15" t="s">
        <v>265</v>
      </c>
      <c r="I135" s="15" t="s">
        <v>810</v>
      </c>
      <c r="J135" s="22">
        <v>2025.01</v>
      </c>
      <c r="K135" s="22">
        <v>2025.12</v>
      </c>
      <c r="L135" s="15" t="s">
        <v>810</v>
      </c>
      <c r="M135" s="21" t="s">
        <v>812</v>
      </c>
      <c r="N135" s="16">
        <v>20</v>
      </c>
      <c r="O135" s="16">
        <v>20</v>
      </c>
      <c r="P135" s="16">
        <v>0</v>
      </c>
      <c r="Q135" s="16">
        <v>1</v>
      </c>
      <c r="R135" s="16">
        <v>73</v>
      </c>
      <c r="S135" s="16">
        <v>272</v>
      </c>
      <c r="T135" s="16">
        <v>0</v>
      </c>
      <c r="U135" s="16">
        <v>5</v>
      </c>
      <c r="V135" s="16">
        <v>11</v>
      </c>
      <c r="W135" s="21" t="s">
        <v>813</v>
      </c>
      <c r="X135" s="21" t="s">
        <v>814</v>
      </c>
      <c r="Y135" s="15"/>
    </row>
    <row r="136" s="1" customFormat="1" ht="123" customHeight="1" spans="1:25">
      <c r="A136" s="15">
        <v>131</v>
      </c>
      <c r="B136" s="15" t="s">
        <v>31</v>
      </c>
      <c r="C136" s="15" t="s">
        <v>32</v>
      </c>
      <c r="D136" s="15" t="s">
        <v>33</v>
      </c>
      <c r="E136" s="15" t="s">
        <v>789</v>
      </c>
      <c r="F136" s="15" t="s">
        <v>815</v>
      </c>
      <c r="G136" s="15" t="s">
        <v>816</v>
      </c>
      <c r="H136" s="15" t="s">
        <v>265</v>
      </c>
      <c r="I136" s="15" t="s">
        <v>815</v>
      </c>
      <c r="J136" s="22">
        <v>2025.01</v>
      </c>
      <c r="K136" s="22">
        <v>2025.12</v>
      </c>
      <c r="L136" s="15" t="s">
        <v>815</v>
      </c>
      <c r="M136" s="21" t="s">
        <v>817</v>
      </c>
      <c r="N136" s="16">
        <v>30</v>
      </c>
      <c r="O136" s="16">
        <v>25</v>
      </c>
      <c r="P136" s="16">
        <v>5</v>
      </c>
      <c r="Q136" s="16">
        <v>1</v>
      </c>
      <c r="R136" s="16">
        <v>300</v>
      </c>
      <c r="S136" s="16">
        <v>1000</v>
      </c>
      <c r="T136" s="16">
        <v>0</v>
      </c>
      <c r="U136" s="16">
        <v>18</v>
      </c>
      <c r="V136" s="16">
        <v>44</v>
      </c>
      <c r="W136" s="21" t="s">
        <v>818</v>
      </c>
      <c r="X136" s="21" t="s">
        <v>819</v>
      </c>
      <c r="Y136" s="15"/>
    </row>
    <row r="137" s="1" customFormat="1" ht="133" customHeight="1" spans="1:25">
      <c r="A137" s="15">
        <v>132</v>
      </c>
      <c r="B137" s="15" t="s">
        <v>31</v>
      </c>
      <c r="C137" s="15" t="s">
        <v>32</v>
      </c>
      <c r="D137" s="15" t="s">
        <v>158</v>
      </c>
      <c r="E137" s="15" t="s">
        <v>789</v>
      </c>
      <c r="F137" s="15" t="s">
        <v>820</v>
      </c>
      <c r="G137" s="15" t="s">
        <v>821</v>
      </c>
      <c r="H137" s="15" t="s">
        <v>265</v>
      </c>
      <c r="I137" s="15" t="s">
        <v>820</v>
      </c>
      <c r="J137" s="22">
        <v>2025.01</v>
      </c>
      <c r="K137" s="22">
        <v>2025.12</v>
      </c>
      <c r="L137" s="15" t="s">
        <v>820</v>
      </c>
      <c r="M137" s="21" t="s">
        <v>822</v>
      </c>
      <c r="N137" s="16">
        <v>35</v>
      </c>
      <c r="O137" s="16">
        <v>25</v>
      </c>
      <c r="P137" s="16">
        <v>10</v>
      </c>
      <c r="Q137" s="16">
        <v>1</v>
      </c>
      <c r="R137" s="16">
        <v>45</v>
      </c>
      <c r="S137" s="16">
        <v>167</v>
      </c>
      <c r="T137" s="16">
        <v>0</v>
      </c>
      <c r="U137" s="16">
        <v>6</v>
      </c>
      <c r="V137" s="16">
        <v>15</v>
      </c>
      <c r="W137" s="21" t="s">
        <v>823</v>
      </c>
      <c r="X137" s="21" t="s">
        <v>824</v>
      </c>
      <c r="Y137" s="15"/>
    </row>
    <row r="138" s="1" customFormat="1" ht="133" customHeight="1" spans="1:25">
      <c r="A138" s="15">
        <v>133</v>
      </c>
      <c r="B138" s="15" t="s">
        <v>31</v>
      </c>
      <c r="C138" s="15" t="s">
        <v>71</v>
      </c>
      <c r="D138" s="15" t="s">
        <v>102</v>
      </c>
      <c r="E138" s="15" t="s">
        <v>789</v>
      </c>
      <c r="F138" s="15" t="s">
        <v>825</v>
      </c>
      <c r="G138" s="15" t="s">
        <v>826</v>
      </c>
      <c r="H138" s="15" t="s">
        <v>265</v>
      </c>
      <c r="I138" s="15" t="s">
        <v>825</v>
      </c>
      <c r="J138" s="22">
        <v>2025.01</v>
      </c>
      <c r="K138" s="22">
        <v>2025.12</v>
      </c>
      <c r="L138" s="15" t="s">
        <v>825</v>
      </c>
      <c r="M138" s="21" t="s">
        <v>827</v>
      </c>
      <c r="N138" s="16">
        <v>15</v>
      </c>
      <c r="O138" s="16">
        <v>15</v>
      </c>
      <c r="P138" s="16">
        <v>0</v>
      </c>
      <c r="Q138" s="16">
        <v>1</v>
      </c>
      <c r="R138" s="16">
        <v>28</v>
      </c>
      <c r="S138" s="16">
        <v>110</v>
      </c>
      <c r="T138" s="16">
        <v>0</v>
      </c>
      <c r="U138" s="16">
        <v>3</v>
      </c>
      <c r="V138" s="16">
        <v>7</v>
      </c>
      <c r="W138" s="21" t="s">
        <v>828</v>
      </c>
      <c r="X138" s="21" t="s">
        <v>829</v>
      </c>
      <c r="Y138" s="15"/>
    </row>
    <row r="139" s="1" customFormat="1" ht="133" customHeight="1" spans="1:25">
      <c r="A139" s="15">
        <v>134</v>
      </c>
      <c r="B139" s="15" t="s">
        <v>31</v>
      </c>
      <c r="C139" s="15" t="s">
        <v>71</v>
      </c>
      <c r="D139" s="15" t="s">
        <v>72</v>
      </c>
      <c r="E139" s="15" t="s">
        <v>789</v>
      </c>
      <c r="F139" s="15" t="s">
        <v>830</v>
      </c>
      <c r="G139" s="15" t="s">
        <v>831</v>
      </c>
      <c r="H139" s="15" t="s">
        <v>265</v>
      </c>
      <c r="I139" s="15" t="s">
        <v>830</v>
      </c>
      <c r="J139" s="28">
        <v>2025.01</v>
      </c>
      <c r="K139" s="17">
        <v>2025.12</v>
      </c>
      <c r="L139" s="15" t="s">
        <v>830</v>
      </c>
      <c r="M139" s="21" t="s">
        <v>832</v>
      </c>
      <c r="N139" s="15">
        <v>20.8</v>
      </c>
      <c r="O139" s="15">
        <v>18</v>
      </c>
      <c r="P139" s="15">
        <v>2.8</v>
      </c>
      <c r="Q139" s="15">
        <v>1</v>
      </c>
      <c r="R139" s="15">
        <v>39</v>
      </c>
      <c r="S139" s="15">
        <v>167</v>
      </c>
      <c r="T139" s="15">
        <v>0</v>
      </c>
      <c r="U139" s="15">
        <v>3</v>
      </c>
      <c r="V139" s="15">
        <v>6</v>
      </c>
      <c r="W139" s="21" t="s">
        <v>833</v>
      </c>
      <c r="X139" s="21" t="s">
        <v>834</v>
      </c>
      <c r="Y139" s="15"/>
    </row>
    <row r="140" s="1" customFormat="1" ht="111" customHeight="1" spans="1:25">
      <c r="A140" s="15">
        <v>135</v>
      </c>
      <c r="B140" s="15" t="s">
        <v>31</v>
      </c>
      <c r="C140" s="15" t="s">
        <v>71</v>
      </c>
      <c r="D140" s="15" t="s">
        <v>835</v>
      </c>
      <c r="E140" s="15" t="s">
        <v>836</v>
      </c>
      <c r="F140" s="15" t="s">
        <v>836</v>
      </c>
      <c r="G140" s="15" t="s">
        <v>837</v>
      </c>
      <c r="H140" s="15" t="s">
        <v>265</v>
      </c>
      <c r="I140" s="15" t="s">
        <v>836</v>
      </c>
      <c r="J140" s="22">
        <v>2025.01</v>
      </c>
      <c r="K140" s="22">
        <v>2025.09</v>
      </c>
      <c r="L140" s="15" t="s">
        <v>838</v>
      </c>
      <c r="M140" s="21" t="s">
        <v>839</v>
      </c>
      <c r="N140" s="27">
        <v>300</v>
      </c>
      <c r="O140" s="27">
        <v>300</v>
      </c>
      <c r="P140" s="27">
        <v>0</v>
      </c>
      <c r="Q140" s="27">
        <v>320</v>
      </c>
      <c r="R140" s="27">
        <v>3000</v>
      </c>
      <c r="S140" s="27" t="s">
        <v>840</v>
      </c>
      <c r="T140" s="27">
        <v>28</v>
      </c>
      <c r="U140" s="27" t="s">
        <v>840</v>
      </c>
      <c r="V140" s="27" t="s">
        <v>840</v>
      </c>
      <c r="W140" s="21" t="s">
        <v>841</v>
      </c>
      <c r="X140" s="21" t="s">
        <v>842</v>
      </c>
      <c r="Y140" s="15"/>
    </row>
    <row r="141" s="1" customFormat="1" ht="176" customHeight="1" spans="1:25">
      <c r="A141" s="15">
        <v>136</v>
      </c>
      <c r="B141" s="15" t="s">
        <v>31</v>
      </c>
      <c r="C141" s="15" t="s">
        <v>71</v>
      </c>
      <c r="D141" s="15" t="s">
        <v>112</v>
      </c>
      <c r="E141" s="15" t="s">
        <v>836</v>
      </c>
      <c r="F141" s="15" t="s">
        <v>836</v>
      </c>
      <c r="G141" s="15" t="s">
        <v>843</v>
      </c>
      <c r="H141" s="15" t="s">
        <v>265</v>
      </c>
      <c r="I141" s="15" t="s">
        <v>836</v>
      </c>
      <c r="J141" s="22">
        <v>2025.01</v>
      </c>
      <c r="K141" s="22">
        <v>2025.12</v>
      </c>
      <c r="L141" s="15" t="s">
        <v>838</v>
      </c>
      <c r="M141" s="21" t="s">
        <v>844</v>
      </c>
      <c r="N141" s="27">
        <v>400</v>
      </c>
      <c r="O141" s="27">
        <v>400</v>
      </c>
      <c r="P141" s="27">
        <v>0</v>
      </c>
      <c r="Q141" s="27">
        <v>320</v>
      </c>
      <c r="R141" s="27" t="s">
        <v>845</v>
      </c>
      <c r="S141" s="27">
        <v>4000</v>
      </c>
      <c r="T141" s="27">
        <v>28</v>
      </c>
      <c r="U141" s="27" t="s">
        <v>845</v>
      </c>
      <c r="V141" s="27">
        <v>4000</v>
      </c>
      <c r="W141" s="21" t="s">
        <v>846</v>
      </c>
      <c r="X141" s="21" t="s">
        <v>847</v>
      </c>
      <c r="Y141" s="15"/>
    </row>
    <row r="142" s="1" customFormat="1" ht="120" customHeight="1" spans="1:25">
      <c r="A142" s="15">
        <v>137</v>
      </c>
      <c r="B142" s="15" t="s">
        <v>848</v>
      </c>
      <c r="C142" s="15" t="s">
        <v>849</v>
      </c>
      <c r="D142" s="15" t="s">
        <v>850</v>
      </c>
      <c r="E142" s="15" t="s">
        <v>836</v>
      </c>
      <c r="F142" s="15" t="s">
        <v>836</v>
      </c>
      <c r="G142" s="15" t="s">
        <v>851</v>
      </c>
      <c r="H142" s="15" t="s">
        <v>48</v>
      </c>
      <c r="I142" s="15" t="s">
        <v>852</v>
      </c>
      <c r="J142" s="17">
        <v>2025.01</v>
      </c>
      <c r="K142" s="17">
        <v>2025.07</v>
      </c>
      <c r="L142" s="15" t="s">
        <v>838</v>
      </c>
      <c r="M142" s="21" t="s">
        <v>853</v>
      </c>
      <c r="N142" s="27">
        <v>140</v>
      </c>
      <c r="O142" s="27">
        <v>140</v>
      </c>
      <c r="P142" s="27">
        <v>0</v>
      </c>
      <c r="Q142" s="27">
        <v>320</v>
      </c>
      <c r="R142" s="27">
        <v>933</v>
      </c>
      <c r="S142" s="27">
        <v>933</v>
      </c>
      <c r="T142" s="27">
        <v>28</v>
      </c>
      <c r="U142" s="27">
        <v>933</v>
      </c>
      <c r="V142" s="27">
        <v>933</v>
      </c>
      <c r="W142" s="21" t="s">
        <v>854</v>
      </c>
      <c r="X142" s="21" t="s">
        <v>855</v>
      </c>
      <c r="Y142" s="15"/>
    </row>
    <row r="143" s="1" customFormat="1" ht="120" customHeight="1" spans="1:25">
      <c r="A143" s="15">
        <v>138</v>
      </c>
      <c r="B143" s="15" t="s">
        <v>848</v>
      </c>
      <c r="C143" s="15" t="s">
        <v>849</v>
      </c>
      <c r="D143" s="15" t="s">
        <v>850</v>
      </c>
      <c r="E143" s="15" t="s">
        <v>836</v>
      </c>
      <c r="F143" s="15" t="s">
        <v>836</v>
      </c>
      <c r="G143" s="15" t="s">
        <v>856</v>
      </c>
      <c r="H143" s="15" t="s">
        <v>48</v>
      </c>
      <c r="I143" s="15" t="s">
        <v>852</v>
      </c>
      <c r="J143" s="17">
        <v>2025.08</v>
      </c>
      <c r="K143" s="17">
        <v>2025.12</v>
      </c>
      <c r="L143" s="15" t="s">
        <v>838</v>
      </c>
      <c r="M143" s="21" t="s">
        <v>853</v>
      </c>
      <c r="N143" s="27">
        <v>150</v>
      </c>
      <c r="O143" s="27">
        <v>150</v>
      </c>
      <c r="P143" s="27">
        <v>0</v>
      </c>
      <c r="Q143" s="27">
        <v>320</v>
      </c>
      <c r="R143" s="27">
        <v>1000</v>
      </c>
      <c r="S143" s="27">
        <v>1000</v>
      </c>
      <c r="T143" s="27">
        <v>28</v>
      </c>
      <c r="U143" s="27">
        <v>1000</v>
      </c>
      <c r="V143" s="27">
        <v>1000</v>
      </c>
      <c r="W143" s="21" t="s">
        <v>857</v>
      </c>
      <c r="X143" s="21" t="s">
        <v>858</v>
      </c>
      <c r="Y143" s="15"/>
    </row>
    <row r="144" s="1" customFormat="1" ht="108" customHeight="1" spans="1:25">
      <c r="A144" s="15">
        <v>139</v>
      </c>
      <c r="B144" s="15" t="s">
        <v>31</v>
      </c>
      <c r="C144" s="15" t="s">
        <v>859</v>
      </c>
      <c r="D144" s="15" t="s">
        <v>860</v>
      </c>
      <c r="E144" s="15" t="s">
        <v>836</v>
      </c>
      <c r="F144" s="15" t="s">
        <v>836</v>
      </c>
      <c r="G144" s="15" t="s">
        <v>861</v>
      </c>
      <c r="H144" s="15" t="s">
        <v>48</v>
      </c>
      <c r="I144" s="15" t="s">
        <v>852</v>
      </c>
      <c r="J144" s="17">
        <v>2025.01</v>
      </c>
      <c r="K144" s="28">
        <v>2025.1</v>
      </c>
      <c r="L144" s="15" t="s">
        <v>838</v>
      </c>
      <c r="M144" s="21" t="s">
        <v>862</v>
      </c>
      <c r="N144" s="27">
        <v>190</v>
      </c>
      <c r="O144" s="27">
        <v>190</v>
      </c>
      <c r="P144" s="27">
        <v>0</v>
      </c>
      <c r="Q144" s="27">
        <v>320</v>
      </c>
      <c r="R144" s="27">
        <v>2000</v>
      </c>
      <c r="S144" s="27">
        <v>2000</v>
      </c>
      <c r="T144" s="27">
        <v>28</v>
      </c>
      <c r="U144" s="27">
        <v>2000</v>
      </c>
      <c r="V144" s="27">
        <v>2000</v>
      </c>
      <c r="W144" s="21" t="s">
        <v>863</v>
      </c>
      <c r="X144" s="21" t="s">
        <v>864</v>
      </c>
      <c r="Y144" s="15"/>
    </row>
    <row r="145" s="1" customFormat="1" ht="192" customHeight="1" spans="1:25">
      <c r="A145" s="15">
        <v>140</v>
      </c>
      <c r="B145" s="15" t="s">
        <v>31</v>
      </c>
      <c r="C145" s="15" t="s">
        <v>71</v>
      </c>
      <c r="D145" s="15" t="s">
        <v>835</v>
      </c>
      <c r="E145" s="15" t="s">
        <v>852</v>
      </c>
      <c r="F145" s="15" t="s">
        <v>852</v>
      </c>
      <c r="G145" s="15" t="s">
        <v>865</v>
      </c>
      <c r="H145" s="15" t="s">
        <v>37</v>
      </c>
      <c r="I145" s="15" t="s">
        <v>852</v>
      </c>
      <c r="J145" s="22">
        <v>2025.01</v>
      </c>
      <c r="K145" s="22">
        <v>2025.12</v>
      </c>
      <c r="L145" s="15" t="s">
        <v>866</v>
      </c>
      <c r="M145" s="21" t="s">
        <v>867</v>
      </c>
      <c r="N145" s="15">
        <v>400</v>
      </c>
      <c r="O145" s="15">
        <v>400</v>
      </c>
      <c r="P145" s="15">
        <v>0</v>
      </c>
      <c r="Q145" s="15">
        <v>30</v>
      </c>
      <c r="R145" s="15">
        <v>1500</v>
      </c>
      <c r="S145" s="15">
        <v>3000</v>
      </c>
      <c r="T145" s="15">
        <v>5</v>
      </c>
      <c r="U145" s="15">
        <v>1500</v>
      </c>
      <c r="V145" s="15">
        <v>3000</v>
      </c>
      <c r="W145" s="21" t="s">
        <v>868</v>
      </c>
      <c r="X145" s="21" t="s">
        <v>869</v>
      </c>
      <c r="Y145" s="15"/>
    </row>
    <row r="146" s="1" customFormat="1" ht="107" customHeight="1" spans="1:25">
      <c r="A146" s="15">
        <v>141</v>
      </c>
      <c r="B146" s="16" t="s">
        <v>31</v>
      </c>
      <c r="C146" s="16" t="s">
        <v>870</v>
      </c>
      <c r="D146" s="16" t="s">
        <v>871</v>
      </c>
      <c r="E146" s="16" t="s">
        <v>872</v>
      </c>
      <c r="F146" s="16" t="s">
        <v>873</v>
      </c>
      <c r="G146" s="16" t="s">
        <v>874</v>
      </c>
      <c r="H146" s="16" t="s">
        <v>37</v>
      </c>
      <c r="I146" s="16" t="s">
        <v>875</v>
      </c>
      <c r="J146" s="22">
        <v>2025.06</v>
      </c>
      <c r="K146" s="22">
        <v>2025.12</v>
      </c>
      <c r="L146" s="16" t="s">
        <v>876</v>
      </c>
      <c r="M146" s="23" t="s">
        <v>877</v>
      </c>
      <c r="N146" s="16">
        <v>800</v>
      </c>
      <c r="O146" s="16">
        <v>800</v>
      </c>
      <c r="P146" s="16">
        <v>0</v>
      </c>
      <c r="Q146" s="16">
        <v>16</v>
      </c>
      <c r="R146" s="16">
        <v>11203</v>
      </c>
      <c r="S146" s="16">
        <v>41223</v>
      </c>
      <c r="T146" s="16">
        <v>0</v>
      </c>
      <c r="U146" s="16">
        <v>176</v>
      </c>
      <c r="V146" s="16">
        <v>456</v>
      </c>
      <c r="W146" s="23" t="s">
        <v>878</v>
      </c>
      <c r="X146" s="23" t="s">
        <v>879</v>
      </c>
      <c r="Y146" s="15"/>
    </row>
    <row r="147" s="1" customFormat="1" ht="204" customHeight="1" spans="1:25">
      <c r="A147" s="15">
        <v>142</v>
      </c>
      <c r="B147" s="15" t="s">
        <v>31</v>
      </c>
      <c r="C147" s="15" t="s">
        <v>32</v>
      </c>
      <c r="D147" s="15" t="s">
        <v>33</v>
      </c>
      <c r="E147" s="15" t="s">
        <v>34</v>
      </c>
      <c r="F147" s="15" t="s">
        <v>880</v>
      </c>
      <c r="G147" s="15" t="s">
        <v>881</v>
      </c>
      <c r="H147" s="15" t="s">
        <v>48</v>
      </c>
      <c r="I147" s="15" t="s">
        <v>880</v>
      </c>
      <c r="J147" s="17">
        <v>2025.01</v>
      </c>
      <c r="K147" s="17">
        <v>2025.12</v>
      </c>
      <c r="L147" s="15" t="s">
        <v>882</v>
      </c>
      <c r="M147" s="21" t="s">
        <v>883</v>
      </c>
      <c r="N147" s="15">
        <v>120</v>
      </c>
      <c r="O147" s="15">
        <v>120</v>
      </c>
      <c r="P147" s="15">
        <v>0</v>
      </c>
      <c r="Q147" s="15">
        <v>7</v>
      </c>
      <c r="R147" s="15">
        <v>1261</v>
      </c>
      <c r="S147" s="15">
        <v>3785</v>
      </c>
      <c r="T147" s="15">
        <v>0</v>
      </c>
      <c r="U147" s="15">
        <v>18</v>
      </c>
      <c r="V147" s="15">
        <v>51</v>
      </c>
      <c r="W147" s="21" t="s">
        <v>884</v>
      </c>
      <c r="X147" s="21" t="s">
        <v>885</v>
      </c>
      <c r="Y147" s="15"/>
    </row>
    <row r="148" s="3" customFormat="1" ht="128" customHeight="1" spans="1:25">
      <c r="A148" s="15">
        <v>143</v>
      </c>
      <c r="B148" s="16" t="s">
        <v>886</v>
      </c>
      <c r="C148" s="16" t="s">
        <v>886</v>
      </c>
      <c r="D148" s="16" t="s">
        <v>886</v>
      </c>
      <c r="E148" s="16" t="s">
        <v>836</v>
      </c>
      <c r="F148" s="16" t="s">
        <v>836</v>
      </c>
      <c r="G148" s="16" t="s">
        <v>887</v>
      </c>
      <c r="H148" s="16" t="s">
        <v>37</v>
      </c>
      <c r="I148" s="16" t="s">
        <v>852</v>
      </c>
      <c r="J148" s="17">
        <v>2025.01</v>
      </c>
      <c r="K148" s="17">
        <v>2025.12</v>
      </c>
      <c r="L148" s="16" t="s">
        <v>838</v>
      </c>
      <c r="M148" s="23" t="s">
        <v>888</v>
      </c>
      <c r="N148" s="16">
        <v>39.5</v>
      </c>
      <c r="O148" s="16">
        <v>39.5</v>
      </c>
      <c r="P148" s="16">
        <v>0</v>
      </c>
      <c r="Q148" s="16">
        <v>320</v>
      </c>
      <c r="R148" s="16" t="s">
        <v>889</v>
      </c>
      <c r="S148" s="16" t="s">
        <v>889</v>
      </c>
      <c r="T148" s="16">
        <v>28</v>
      </c>
      <c r="U148" s="16" t="s">
        <v>889</v>
      </c>
      <c r="V148" s="16" t="s">
        <v>890</v>
      </c>
      <c r="W148" s="23" t="s">
        <v>891</v>
      </c>
      <c r="X148" s="23" t="s">
        <v>892</v>
      </c>
      <c r="Y148" s="15"/>
    </row>
    <row r="149" s="3" customFormat="1" ht="35" customHeight="1" spans="1:25">
      <c r="A149" s="15" t="s">
        <v>893</v>
      </c>
      <c r="B149" s="15"/>
      <c r="C149" s="15"/>
      <c r="D149" s="15"/>
      <c r="E149" s="15"/>
      <c r="F149" s="15"/>
      <c r="G149" s="15"/>
      <c r="H149" s="15"/>
      <c r="I149" s="15"/>
      <c r="J149" s="17"/>
      <c r="K149" s="17"/>
      <c r="L149" s="15"/>
      <c r="M149" s="21"/>
      <c r="N149" s="15">
        <f t="shared" ref="N149:V149" si="0">SUM(N6:N148)</f>
        <v>5245.09</v>
      </c>
      <c r="O149" s="15">
        <f t="shared" si="0"/>
        <v>4916</v>
      </c>
      <c r="P149" s="15">
        <f t="shared" si="0"/>
        <v>334.09</v>
      </c>
      <c r="Q149" s="15">
        <f t="shared" si="0"/>
        <v>2158</v>
      </c>
      <c r="R149" s="15">
        <f t="shared" si="0"/>
        <v>37503</v>
      </c>
      <c r="S149" s="15">
        <f t="shared" si="0"/>
        <v>114903</v>
      </c>
      <c r="T149" s="15">
        <f t="shared" si="0"/>
        <v>205</v>
      </c>
      <c r="U149" s="15">
        <f t="shared" si="0"/>
        <v>7379</v>
      </c>
      <c r="V149" s="15">
        <f t="shared" si="0"/>
        <v>15677</v>
      </c>
      <c r="W149" s="21"/>
      <c r="X149" s="21"/>
      <c r="Y149" s="15"/>
    </row>
  </sheetData>
  <mergeCells count="28">
    <mergeCell ref="A1:C1"/>
    <mergeCell ref="A2:X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148">
    <cfRule type="duplicateValues" dxfId="0" priority="1"/>
  </conditionalFormatting>
  <printOptions horizontalCentered="1"/>
  <pageMargins left="0.393055555555556" right="0.393055555555556" top="0.865972222222222" bottom="0.786805555555556" header="0" footer="0"/>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湘潭县2025年度中央财政衔接推进乡村振兴补助资金项目安排计划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三三老大☀</cp:lastModifiedBy>
  <dcterms:created xsi:type="dcterms:W3CDTF">2023-05-11T11:15:00Z</dcterms:created>
  <dcterms:modified xsi:type="dcterms:W3CDTF">2025-06-26T03:08:05Z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CC0B8B291F2543EAAA2A64AF1FB9C34F_13</vt:lpwstr>
  </property>
</Properties>
</file>