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工资福利(政府预算)" sheetId="10" r:id="rId10"/>
    <sheet name="9工资福利" sheetId="11" r:id="rId11"/>
    <sheet name="10个人家庭(政府预算)" sheetId="12" r:id="rId12"/>
    <sheet name="11个人家庭" sheetId="13" r:id="rId13"/>
    <sheet name="12商品服务(政府预算)" sheetId="14" r:id="rId14"/>
    <sheet name="13商品服务" sheetId="15" r:id="rId15"/>
    <sheet name="14三公" sheetId="16" r:id="rId16"/>
    <sheet name="15政府性基金" sheetId="17" r:id="rId17"/>
    <sheet name="16政府性基金(政府预算)" sheetId="18" r:id="rId18"/>
    <sheet name="17政府性基金（部门预算）" sheetId="19" r:id="rId19"/>
    <sheet name="18国有资本经营预算" sheetId="20" r:id="rId20"/>
    <sheet name="19财政专户管理资金" sheetId="21" r:id="rId21"/>
    <sheet name="20专项清单" sheetId="22" r:id="rId22"/>
  </sheets>
  <definedNames>
    <definedName name="_xlnm.Print_Titles" localSheetId="21">'20专项清单'!$4:$6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<sst xmlns="http://schemas.openxmlformats.org/spreadsheetml/2006/main" count="1302" uniqueCount="440">
  <si>
    <t>2023年部门预算公开表</t>
  </si>
  <si>
    <t>单位编码：</t>
  </si>
  <si>
    <t>401001</t>
  </si>
  <si>
    <t>单位名称：</t>
  </si>
  <si>
    <t>湘潭县卫生健康局</t>
  </si>
  <si>
    <t>部门预算公开表</t>
  </si>
  <si>
    <t>一、部门预算报表</t>
  </si>
  <si>
    <t>部门收支总体情况表</t>
  </si>
  <si>
    <t>部门收入总体情况表</t>
  </si>
  <si>
    <t>部门支出总体情况表</t>
  </si>
  <si>
    <t>支出预算分类汇总表（按政府预算经济分类）</t>
  </si>
  <si>
    <t>支出预算分类汇总表（按部门预算经济分类）</t>
  </si>
  <si>
    <t>财政拨款收支总体情况表</t>
  </si>
  <si>
    <t>一般公共预算支出情况表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</si>
  <si>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</si>
  <si>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</si>
  <si>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</si>
  <si>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</si>
  <si>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</si>
  <si>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</si>
  <si>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一般公共预算“三公”经费支出情况表</t>
  </si>
  <si>
    <t>政府性基金预算支出情况表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</si>
  <si>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</si>
  <si>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</si>
  <si>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</si>
  <si>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</si>
  <si>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</si>
  <si>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部门公开表01</t>
  </si>
  <si>
    <t>收支总表</t>
  </si>
  <si>
    <t>部门：401_湘潭县卫生健康局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</si>
  <si>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</si>
  <si>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</si>
  <si>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</si>
  <si>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</si>
  <si>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</si>
  <si>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</si>
  <si>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</si>
  <si>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</si>
  <si>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</si>
  <si>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</si>
  <si>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</si>
  <si>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</si>
  <si>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</si>
  <si>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</si>
  <si>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</si>
  <si>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</si>
  <si>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</si>
  <si>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</si>
  <si>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</si>
  <si>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</si>
  <si>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</si>
  <si>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</si>
  <si>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</si>
  <si>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</si>
  <si>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</si>
  <si>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</si>
  <si>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</si>
  <si>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</si>
  <si>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</si>
  <si>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</si>
  <si>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</si>
  <si>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</si>
  <si>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</si>
  <si>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</si>
  <si>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</si>
  <si>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</si>
  <si>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</si>
  <si>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</si>
  <si>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</si>
  <si>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</si>
  <si>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</si>
  <si>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</si>
  <si>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</si>
  <si>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</si>
  <si>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</si>
  <si>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</si>
  <si>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</si>
  <si>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</si>
  <si>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</si>
  <si>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</si>
  <si>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</si>
  <si>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</si>
  <si>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</si>
  <si>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</si>
  <si>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</si>
  <si>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</si>
  <si>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</si>
  <si>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</si>
  <si>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</si>
  <si>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</si>
  <si>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</si>
  <si>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</si>
  <si>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</si>
  <si>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</si>
  <si>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</si>
  <si>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</si>
  <si>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</si>
  <si>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</si>
  <si>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</si>
  <si>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</si>
  <si>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</si>
  <si>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</si>
  <si>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</si>
  <si>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</si>
  <si>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</si>
  <si>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</si>
  <si>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</si>
  <si>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</si>
  <si>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</si>
  <si>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</si>
  <si>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</si>
  <si>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</si>
  <si>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</si>
  <si>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</si>
  <si>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</si>
  <si>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</si>
  <si>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</si>
  <si>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</si>
  <si>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</si>
  <si>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</si>
  <si>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</si>
  <si>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</si>
  <si>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</si>
  <si>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</si>
  <si>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</si>
  <si>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</si>
  <si>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</si>
  <si>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</si>
  <si>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</si>
  <si>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</si>
  <si>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</si>
  <si>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</si>
  <si>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收入总表</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</si>
  <si>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</si>
  <si>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</si>
  <si>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</si>
  <si>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</si>
  <si>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</si>
  <si>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</si>
  <si>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</si>
  <si>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</si>
  <si>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</si>
  <si>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</si>
  <si>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</si>
  <si>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</si>
  <si>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</si>
  <si>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</si>
  <si>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</si>
  <si>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</si>
  <si>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</si>
  <si>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</si>
  <si>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</si>
  <si>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</si>
  <si>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401</t>
  </si>
  <si>
    <t xml:space="preserve">  401001</t>
  </si>
  <si>
    <t xml:space="preserve">  湘潭县卫生健康局</t>
  </si>
  <si>
    <t>部门公开表03</t>
  </si>
  <si>
    <t>支出总表</t>
  </si>
  <si>
    <t>功能科目</t>
  </si>
  <si>
    <t>科目编码</t>
  </si>
  <si>
    <t>科目名称</t>
  </si>
  <si>
    <t>基本支出</t>
  </si>
  <si>
    <t>项目支出</t>
  </si>
  <si>
    <t>事业单位经营支出</t>
  </si>
  <si>
    <t>上缴上级支出</t>
  </si>
  <si>
    <t>对附属单位补助支出</t>
  </si>
  <si>
    <t>类</t>
  </si>
  <si>
    <t>款</t>
  </si>
  <si>
    <t>项</t>
  </si>
  <si>
    <t>社会保障和就业支出</t>
  </si>
  <si>
    <t>05</t>
  </si>
  <si>
    <t xml:space="preserve">  20805</t>
  </si>
  <si>
    <t xml:space="preserve">  行政事业单位养老支出</t>
  </si>
  <si>
    <t>208</t>
  </si>
  <si>
    <t xml:space="preserve">    2080505</t>
  </si>
  <si>
    <t xml:space="preserve">    机关事业单位基本养老保险缴费支出</t>
  </si>
  <si>
    <t>卫生健康支出</t>
  </si>
  <si>
    <t>01</t>
  </si>
  <si>
    <t xml:space="preserve">  21001</t>
  </si>
  <si>
    <t xml:space="preserve">  卫生健康管理事务</t>
  </si>
  <si>
    <t>210</t>
  </si>
  <si>
    <t xml:space="preserve">    2100101</t>
  </si>
  <si>
    <t xml:space="preserve">    行政运行</t>
  </si>
  <si>
    <t>99</t>
  </si>
  <si>
    <t xml:space="preserve">    2100199</t>
  </si>
  <si>
    <t xml:space="preserve">    其他卫生健康管理事务支出</t>
  </si>
  <si>
    <t>02</t>
  </si>
  <si>
    <t xml:space="preserve">  21002</t>
  </si>
  <si>
    <t xml:space="preserve">  公立医院</t>
  </si>
  <si>
    <t xml:space="preserve">    2100299</t>
  </si>
  <si>
    <t xml:space="preserve">    其他公立医院支出</t>
  </si>
  <si>
    <t>03</t>
  </si>
  <si>
    <t xml:space="preserve">  21003</t>
  </si>
  <si>
    <t xml:space="preserve">  基层医疗卫生机构</t>
  </si>
  <si>
    <t xml:space="preserve">    2100302</t>
  </si>
  <si>
    <t xml:space="preserve">    乡镇卫生院</t>
  </si>
  <si>
    <t xml:space="preserve">    2100399</t>
  </si>
  <si>
    <t xml:space="preserve">    其他基层医疗卫生机构支出</t>
  </si>
  <si>
    <t>04</t>
  </si>
  <si>
    <t xml:space="preserve">  21004</t>
  </si>
  <si>
    <t xml:space="preserve">  公共卫生</t>
  </si>
  <si>
    <t xml:space="preserve">    2100403</t>
  </si>
  <si>
    <t xml:space="preserve">    妇幼保健机构</t>
  </si>
  <si>
    <t xml:space="preserve">    2100404</t>
  </si>
  <si>
    <t xml:space="preserve">    精神卫生机构</t>
  </si>
  <si>
    <t xml:space="preserve">    2100405</t>
  </si>
  <si>
    <t xml:space="preserve">    应急救治机构</t>
  </si>
  <si>
    <t>08</t>
  </si>
  <si>
    <t xml:space="preserve">    2100408</t>
  </si>
  <si>
    <t xml:space="preserve">    基本公共卫生服务</t>
  </si>
  <si>
    <t xml:space="preserve">    2100499</t>
  </si>
  <si>
    <t xml:space="preserve">    其他公共卫生支出</t>
  </si>
  <si>
    <t>06</t>
  </si>
  <si>
    <t xml:space="preserve">  21006</t>
  </si>
  <si>
    <t xml:space="preserve">  中医药</t>
  </si>
  <si>
    <t xml:space="preserve">    2100601</t>
  </si>
  <si>
    <t xml:space="preserve">    中医（民族医）药专项</t>
  </si>
  <si>
    <t>07</t>
  </si>
  <si>
    <t xml:space="preserve">  21007</t>
  </si>
  <si>
    <t xml:space="preserve">  计划生育事务</t>
  </si>
  <si>
    <t>17</t>
  </si>
  <si>
    <t xml:space="preserve">    2100717</t>
  </si>
  <si>
    <t xml:space="preserve">    计划生育服务</t>
  </si>
  <si>
    <t xml:space="preserve">    2100799</t>
  </si>
  <si>
    <t xml:space="preserve">    其他计划生育事务支出</t>
  </si>
  <si>
    <t>11</t>
  </si>
  <si>
    <t xml:space="preserve">  21011</t>
  </si>
  <si>
    <t xml:space="preserve">  行政事业单位医疗</t>
  </si>
  <si>
    <t xml:space="preserve">    2101101</t>
  </si>
  <si>
    <t xml:space="preserve">    行政单位医疗</t>
  </si>
  <si>
    <t>13</t>
  </si>
  <si>
    <t xml:space="preserve">  21013</t>
  </si>
  <si>
    <t xml:space="preserve">  医疗救助</t>
  </si>
  <si>
    <t xml:space="preserve">    2101399</t>
  </si>
  <si>
    <t xml:space="preserve">    其他医疗救助支出</t>
  </si>
  <si>
    <t>16</t>
  </si>
  <si>
    <t xml:space="preserve">  21016</t>
  </si>
  <si>
    <t xml:space="preserve">  老龄卫生健康事务</t>
  </si>
  <si>
    <t xml:space="preserve">    2101601</t>
  </si>
  <si>
    <t xml:space="preserve">    老龄卫生健康事务</t>
  </si>
  <si>
    <t xml:space="preserve">  21099</t>
  </si>
  <si>
    <t xml:space="preserve">  其他卫生健康支出</t>
  </si>
  <si>
    <t xml:space="preserve">    2109999</t>
  </si>
  <si>
    <t xml:space="preserve">    其他卫生健康支出</t>
  </si>
  <si>
    <t>212</t>
  </si>
  <si>
    <t>城乡社区支出</t>
  </si>
  <si>
    <t xml:space="preserve">  21205</t>
  </si>
  <si>
    <t xml:space="preserve">  城乡社区环境卫生</t>
  </si>
  <si>
    <t xml:space="preserve">    2120501</t>
  </si>
  <si>
    <t xml:space="preserve">    城乡社区环境卫生</t>
  </si>
  <si>
    <t>221</t>
  </si>
  <si>
    <t>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</si>
  <si>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</si>
  <si>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</si>
  <si>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</si>
  <si>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</si>
  <si>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</si>
  <si>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</si>
  <si>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</si>
  <si>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</si>
  <si>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</si>
  <si>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</si>
  <si>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</si>
  <si>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</si>
  <si>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</si>
  <si>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</si>
  <si>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</si>
  <si>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</si>
  <si>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</si>
  <si>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</si>
  <si>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</si>
  <si>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</si>
  <si>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</si>
  <si>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</si>
  <si>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401001</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</si>
  <si>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</si>
  <si>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</si>
  <si>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</si>
  <si>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</si>
  <si>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</si>
  <si>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</si>
  <si>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</si>
  <si>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</si>
  <si>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</si>
  <si>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</si>
  <si>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</si>
  <si>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财政拨款收支总表</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</si>
  <si>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</si>
  <si>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</si>
  <si>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</si>
  <si>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</si>
  <si>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</si>
  <si>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</si>
  <si>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</si>
  <si>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</si>
  <si>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</si>
  <si>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</si>
  <si>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</si>
  <si>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</si>
  <si>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一般公共预算支出表</t>
  </si>
  <si>
    <t>人员经费</t>
  </si>
  <si>
    <t>公用经费</t>
  </si>
  <si>
    <t>部门公开表08</t>
  </si>
  <si>
    <t>工资奖金津补贴</t>
  </si>
  <si>
    <t>社会保障缴费</t>
  </si>
  <si>
    <t>住房公积金</t>
  </si>
  <si>
    <t>其他工资福利支出</t>
  </si>
  <si>
    <t>其他对事业单位补助</t>
  </si>
  <si>
    <t>部门公开表09</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</si>
  <si>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</si>
  <si>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</si>
  <si>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</si>
  <si>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</si>
  <si>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</si>
  <si>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</si>
  <si>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</si>
  <si>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</si>
  <si>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</si>
  <si>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</si>
  <si>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</si>
  <si>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</si>
  <si>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</si>
  <si>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</si>
  <si>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部门公开表10</t>
  </si>
  <si>
    <t>总计</t>
  </si>
  <si>
    <t>社会福利和救济</t>
  </si>
  <si>
    <t>助学金</t>
  </si>
  <si>
    <t>个人农业生产补贴</t>
  </si>
  <si>
    <t>离退休费</t>
  </si>
  <si>
    <t>其他对个人和家庭的补助</t>
  </si>
  <si>
    <t>部门公开表11</t>
  </si>
  <si>
    <t>离休费</t>
  </si>
  <si>
    <t>退休费</t>
  </si>
  <si>
    <t>退职（役）费</t>
  </si>
  <si>
    <t>抚恤金</t>
  </si>
  <si>
    <t>生活补助</t>
  </si>
  <si>
    <t>救济费</t>
  </si>
  <si>
    <t>医疗费补助</t>
  </si>
  <si>
    <t>奖励金</t>
  </si>
  <si>
    <t>代缴社会保险费</t>
  </si>
  <si>
    <t>部门公开表12</t>
  </si>
  <si>
    <t>办公经费</t>
  </si>
  <si>
    <t>会议费</t>
  </si>
  <si>
    <t>培训费</t>
  </si>
  <si>
    <t>专用材料购置费</t>
  </si>
  <si>
    <t>委托业务费</t>
  </si>
  <si>
    <t>公务接待费</t>
  </si>
  <si>
    <t>因公出国（境）费用</t>
  </si>
  <si>
    <t>公务用车运行维护费</t>
  </si>
  <si>
    <t>维修(护)费</t>
  </si>
  <si>
    <t>其他商品和服务支出</t>
  </si>
  <si>
    <t>商品和服务支出</t>
  </si>
  <si>
    <t>部门公开表13</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</si>
  <si>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</si>
  <si>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</si>
  <si>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</si>
  <si>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</si>
  <si>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</si>
  <si>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</si>
  <si>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</si>
  <si>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</si>
  <si>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</si>
  <si>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</si>
  <si>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</si>
  <si>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</si>
  <si>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</si>
  <si>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</si>
  <si>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</si>
  <si>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</si>
  <si>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</si>
  <si>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</si>
  <si>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</si>
  <si>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</si>
  <si>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部门公开表14</t>
  </si>
  <si>
    <t>一般公共预算“三公”经费支出表</t>
  </si>
  <si>
    <t>单位编码</t>
  </si>
  <si>
    <t>单位名称</t>
  </si>
  <si>
    <t>“三公”经费合计</t>
  </si>
  <si>
    <t>因公出国（境）费</t>
  </si>
  <si>
    <t>公务用车购置及运行费</t>
  </si>
  <si>
    <t xml:space="preserve">公务接待费  </t>
  </si>
  <si>
    <t>公务用车购置费</t>
  </si>
  <si>
    <t>公务用车运行费</t>
  </si>
  <si>
    <t>部门公开表15</t>
  </si>
  <si>
    <t>政府性基金预算支出表</t>
  </si>
  <si>
    <t>本年政府性基金预算支出</t>
  </si>
  <si>
    <t>部门公开表16</t>
  </si>
  <si>
    <t>部门公开表17</t>
  </si>
  <si>
    <t>部门公开表18</t>
  </si>
  <si>
    <t>国有资本经营预算支出表</t>
  </si>
  <si>
    <t>本年国有资本经营预算支出</t>
  </si>
  <si>
    <t>部门公开表19</t>
  </si>
  <si>
    <t>本年财政专户管理资金预算支出</t>
  </si>
  <si>
    <t>部门公开表20</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</si>
  <si>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</si>
  <si>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</si>
  <si>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</si>
  <si>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</si>
  <si>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</si>
  <si>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</si>
  <si>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</si>
  <si>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</si>
  <si>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</si>
  <si>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</si>
  <si>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</si>
  <si>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</si>
  <si>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</si>
  <si>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401001</t>
  </si>
  <si>
    <t xml:space="preserve">   2023年年初安排“两癌”免费筛查</t>
  </si>
  <si>
    <t xml:space="preserve">   2023年年初安排爱国卫生</t>
  </si>
  <si>
    <t xml:space="preserve">   2023年年初安排病媒生物防制</t>
  </si>
  <si>
    <t xml:space="preserve">   2023年年初安排尘肺病农民工基本医疗救治救助</t>
  </si>
  <si>
    <t xml:space="preserve">   2023年年初安排城镇独生子女父母奖励　</t>
  </si>
  <si>
    <t xml:space="preserve">   2023年年初安排村卫生室基本药物零差率补助</t>
  </si>
  <si>
    <t xml:space="preserve">   2023年年初安排带病回乡人员门诊经费</t>
  </si>
  <si>
    <t xml:space="preserve">   2023年年初安排独生子女保健费</t>
  </si>
  <si>
    <t xml:space="preserve">   2023年年初安排独生子女死亡家庭一次性抚慰金</t>
  </si>
  <si>
    <t xml:space="preserve">   2023年年初安排基本公共卫生服务经费</t>
  </si>
  <si>
    <t xml:space="preserve">   2023年年初安排基层医疗卫生机构实施基本药物制度等综合改革补偿资金</t>
  </si>
  <si>
    <t xml:space="preserve">   2023年年初安排计划生育家庭特别扶助资金　</t>
  </si>
  <si>
    <t xml:space="preserve">   2023年年初安排计划生育免费孕前优生检测经费</t>
  </si>
  <si>
    <t xml:space="preserve">   2023年年初安排老龄专项经费</t>
  </si>
  <si>
    <t xml:space="preserve">   2023年年初安排老年乡村医生生活困难补助</t>
  </si>
  <si>
    <t xml:space="preserve">   2023年年初安排离任计生专干待遇</t>
  </si>
  <si>
    <t xml:space="preserve">   2023年年初安排免费婚前医学检查工作经费</t>
  </si>
  <si>
    <t xml:space="preserve">   2023年年初安排免费新生儿疾病筛查、贫困危重孕产妇救助</t>
  </si>
  <si>
    <t xml:space="preserve">   2023年年初安排农村部分计划生育家庭奖励扶助资金</t>
  </si>
  <si>
    <t xml:space="preserve">   2023年年初安排三节两生慰问</t>
  </si>
  <si>
    <t xml:space="preserve">   2023年年初安排网络信息安全与维护费</t>
  </si>
  <si>
    <t xml:space="preserve">   2023年年初安排县级公立医院综合改革工作经费　</t>
  </si>
  <si>
    <t xml:space="preserve">   2023年年初安排湘潭县120急救指挥中心人员及运行经费　</t>
  </si>
  <si>
    <t xml:space="preserve">   2023年年初安排湘潭县妇幼保健院经费22人全额拨款基本支出　</t>
  </si>
  <si>
    <t xml:space="preserve">   2023年年初安排湘潭县严重精神障碍患者应急救助资金</t>
  </si>
  <si>
    <t xml:space="preserve">   2023年年初安排湘潭县肇事肇祸严重精神障碍患者监护人申领看护管理奖励金</t>
  </si>
  <si>
    <t xml:space="preserve">   2023年年初安排乡村振兴“产权公有化”行政村卫生室建设</t>
  </si>
  <si>
    <t xml:space="preserve">   2023年年初安排乡镇卫生院人员补贴</t>
  </si>
  <si>
    <t xml:space="preserve">   2023年年初安排行政村卫生室运行经费</t>
  </si>
  <si>
    <t xml:space="preserve">   2023年年初安排医疗服务能力提升（卫生健康人才培养培训）</t>
  </si>
  <si>
    <t xml:space="preserve">   2023年年初安排孕产妇免费产前筛查和新生儿先天性心脏病筛查</t>
  </si>
  <si>
    <t xml:space="preserve">   2023年年初安排中医药事业发展经费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</si>
</sst>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
      <scheme val="minor"/>
    </font>
    <font>
      <sz val="9"/>
      <name val="SimSun"/>
      <charset val="134"/>
    </font>
    <font>
      <b/>
      <sz val="17"/>
      <name val="SimSun"/>
      <charset val="134"/>
    </font>
    <font>
      <b/>
      <sz val="9"/>
      <name val="SimSun"/>
      <charset val="134"/>
    </font>
    <font>
      <b/>
      <sz val="8"/>
      <name val="SimSun"/>
      <charset val="134"/>
    </font>
    <font>
      <b/>
      <sz val="7"/>
      <name val="SimSun"/>
      <charset val="134"/>
    </font>
    <font>
      <sz val="7"/>
      <name val="SimSun"/>
      <charset val="134"/>
    </font>
    <font>
      <b/>
      <sz val="19"/>
      <name val="SimSun"/>
      <charset val="134"/>
    </font>
    <font>
      <sz val="8"/>
      <name val="SimSun"/>
      <charset val="134"/>
    </font>
    <font>
      <b/>
      <sz val="15"/>
      <name val="SimSun"/>
      <charset val="134"/>
    </font>
    <font>
      <sz val="11"/>
      <name val="SimSun"/>
      <charset val="134"/>
    </font>
    <font>
      <sz val="11"/>
      <name val="宋体"/>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58">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4" fontId="5" fillId="0" borderId="1" xfId="0" applyNumberFormat="1" applyFont="1" applyBorder="1" applyAlignment="1">
      <alignment vertical="center" wrapText="1"/>
    </xf>
    <xf numFmtId="0" fontId="5" fillId="0" borderId="1" xfId="0" applyFont="1" applyBorder="1" applyAlignment="1">
      <alignment horizontal="left" vertical="center" wrapText="1"/>
    </xf>
    <xf numFmtId="0" fontId="6" fillId="2" borderId="1" xfId="0" applyFont="1" applyFill="1" applyBorder="1" applyAlignment="1">
      <alignment horizontal="left" vertical="center" wrapText="1"/>
    </xf>
    <xf numFmtId="4" fontId="6" fillId="0" borderId="1" xfId="0" applyNumberFormat="1" applyFont="1" applyBorder="1" applyAlignment="1">
      <alignment vertical="center" wrapText="1"/>
    </xf>
    <xf numFmtId="0" fontId="1" fillId="0" borderId="0" xfId="0" applyFont="1" applyBorder="1" applyAlignment="1">
      <alignment horizontal="right" vertical="center" wrapText="1"/>
    </xf>
    <xf numFmtId="0" fontId="3" fillId="0" borderId="0" xfId="0" applyFont="1" applyBorder="1" applyAlignment="1">
      <alignment horizontal="right" vertical="center" wrapText="1"/>
    </xf>
    <xf numFmtId="0" fontId="6" fillId="0" borderId="1" xfId="0" applyFont="1" applyBorder="1" applyAlignment="1">
      <alignment vertical="center" wrapText="1"/>
    </xf>
    <xf numFmtId="0" fontId="5" fillId="2" borderId="1" xfId="0" applyFont="1" applyFill="1" applyBorder="1" applyAlignment="1">
      <alignment horizontal="left" vertical="center" wrapText="1"/>
    </xf>
    <xf numFmtId="4" fontId="6" fillId="0" borderId="1" xfId="0" applyNumberFormat="1" applyFont="1" applyBorder="1" applyAlignment="1">
      <alignment horizontal="right" vertical="center" wrapText="1"/>
    </xf>
    <xf numFmtId="0" fontId="5"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4" fontId="6" fillId="2" borderId="1" xfId="0" applyNumberFormat="1" applyFont="1" applyFill="1" applyBorder="1" applyAlignment="1">
      <alignment vertical="center" wrapText="1"/>
    </xf>
    <xf numFmtId="0" fontId="1" fillId="0" borderId="1" xfId="0" applyFont="1" applyBorder="1" applyAlignment="1">
      <alignment vertical="center" wrapText="1"/>
    </xf>
    <xf numFmtId="4" fontId="5" fillId="0" borderId="1" xfId="0" applyNumberFormat="1" applyFont="1" applyBorder="1" applyAlignment="1">
      <alignment horizontal="right" vertical="center" wrapText="1"/>
    </xf>
    <xf numFmtId="0" fontId="7" fillId="0" borderId="0"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6" fillId="2" borderId="1" xfId="0" applyNumberFormat="1" applyFont="1" applyFill="1" applyBorder="1" applyAlignment="1">
      <alignment horizontal="left" vertical="center" wrapText="1"/>
    </xf>
    <xf numFmtId="0" fontId="6" fillId="2" borderId="1" xfId="0" applyNumberFormat="1" applyFont="1" applyFill="1" applyBorder="1" applyAlignment="1">
      <alignment horizontal="left" vertical="center" wrapText="1"/>
    </xf>
    <xf numFmtId="49" fontId="6" fillId="2" borderId="1" xfId="0" applyNumberFormat="1" applyFont="1" applyFill="1" applyBorder="1" applyAlignment="1">
      <alignment horizontal="center" vertical="center" wrapText="1"/>
    </xf>
    <xf numFmtId="0" fontId="6" fillId="0" borderId="1" xfId="0" applyNumberFormat="1" applyFont="1" applyBorder="1" applyAlignment="1">
      <alignment vertical="center" wrapText="1"/>
    </xf>
    <xf numFmtId="0" fontId="8" fillId="0" borderId="0" xfId="0" applyFont="1" applyBorder="1" applyAlignment="1">
      <alignment vertical="center" wrapText="1"/>
    </xf>
    <xf numFmtId="0" fontId="6" fillId="0" borderId="0" xfId="0" applyFont="1" applyBorder="1" applyAlignment="1">
      <alignment vertical="center" wrapText="1"/>
    </xf>
    <xf numFmtId="0" fontId="5" fillId="0" borderId="0" xfId="0" applyFont="1" applyBorder="1" applyAlignment="1">
      <alignment vertical="center" wrapText="1"/>
    </xf>
    <xf numFmtId="4" fontId="5"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8" fillId="0" borderId="1" xfId="0" applyFont="1" applyBorder="1" applyAlignment="1">
      <alignment vertical="center" wrapText="1"/>
    </xf>
    <xf numFmtId="0" fontId="4" fillId="2" borderId="1" xfId="0" applyFont="1" applyFill="1" applyBorder="1" applyAlignment="1">
      <alignment horizontal="left" vertical="center" wrapText="1"/>
    </xf>
    <xf numFmtId="4" fontId="4" fillId="2" borderId="1" xfId="0" applyNumberFormat="1" applyFont="1" applyFill="1" applyBorder="1" applyAlignment="1">
      <alignment vertical="center" wrapText="1"/>
    </xf>
    <xf numFmtId="49" fontId="8" fillId="0" borderId="1" xfId="0" applyNumberFormat="1" applyFont="1" applyBorder="1" applyAlignment="1">
      <alignment vertical="center" wrapText="1"/>
    </xf>
    <xf numFmtId="49" fontId="8" fillId="2" borderId="1" xfId="0" applyNumberFormat="1" applyFont="1" applyFill="1" applyBorder="1" applyAlignment="1">
      <alignment horizontal="left" vertical="center" wrapText="1"/>
    </xf>
    <xf numFmtId="0" fontId="8" fillId="2" borderId="1" xfId="0" applyFont="1" applyFill="1" applyBorder="1" applyAlignment="1">
      <alignment horizontal="left" vertical="center" wrapText="1"/>
    </xf>
    <xf numFmtId="4" fontId="8" fillId="2" borderId="1" xfId="0" applyNumberFormat="1" applyFont="1" applyFill="1" applyBorder="1" applyAlignment="1">
      <alignment vertical="center" wrapText="1"/>
    </xf>
    <xf numFmtId="49" fontId="8" fillId="2" borderId="1" xfId="0" applyNumberFormat="1" applyFont="1" applyFill="1" applyBorder="1" applyAlignment="1">
      <alignment horizontal="center" vertical="center" wrapText="1"/>
    </xf>
    <xf numFmtId="0" fontId="8" fillId="2" borderId="1" xfId="0" applyFont="1" applyFill="1" applyBorder="1" applyAlignment="1">
      <alignment vertical="center" wrapText="1"/>
    </xf>
    <xf numFmtId="0" fontId="4" fillId="2" borderId="1" xfId="0" applyFont="1" applyFill="1" applyBorder="1" applyAlignment="1">
      <alignment vertical="center" wrapText="1"/>
    </xf>
    <xf numFmtId="0" fontId="6" fillId="0" borderId="1" xfId="0" applyFont="1" applyBorder="1" applyAlignment="1">
      <alignment horizontal="left" vertical="center" wrapText="1"/>
    </xf>
    <xf numFmtId="0" fontId="9" fillId="0" borderId="0" xfId="0" applyFont="1" applyBorder="1" applyAlignment="1">
      <alignment horizontal="center" vertical="center" wrapText="1"/>
    </xf>
    <xf numFmtId="0" fontId="3" fillId="0" borderId="1" xfId="0" applyFont="1" applyBorder="1" applyAlignment="1">
      <alignment horizontal="left" vertical="center" wrapText="1"/>
    </xf>
    <xf numFmtId="0" fontId="10" fillId="0" borderId="1" xfId="0" applyFont="1" applyBorder="1" applyAlignment="1">
      <alignment horizontal="center" vertical="center" wrapText="1"/>
    </xf>
    <xf numFmtId="0" fontId="11" fillId="0" borderId="2" xfId="0" applyFont="1" applyFill="1" applyBorder="1" applyAlignment="1">
      <alignment vertical="center"/>
    </xf>
    <xf numFmtId="0" fontId="11" fillId="0" borderId="3" xfId="0" applyFont="1" applyFill="1" applyBorder="1" applyAlignment="1">
      <alignment vertical="center"/>
    </xf>
    <xf numFmtId="0" fontId="11" fillId="0" borderId="4" xfId="0" applyFont="1" applyFill="1" applyBorder="1" applyAlignment="1">
      <alignment vertical="center"/>
    </xf>
    <xf numFmtId="0" fontId="10" fillId="0" borderId="1" xfId="0" applyFont="1" applyBorder="1" applyAlignment="1">
      <alignment horizontal="left" vertical="center" wrapText="1"/>
    </xf>
    <xf numFmtId="0" fontId="10" fillId="0" borderId="1" xfId="0" applyFont="1" applyFill="1" applyBorder="1" applyAlignment="1">
      <alignment horizontal="left" vertical="center" wrapText="1"/>
    </xf>
    <xf numFmtId="0" fontId="12" fillId="0" borderId="0" xfId="0" applyFont="1" applyBorder="1" applyAlignment="1">
      <alignment horizontal="center" vertical="center" wrapText="1"/>
    </xf>
    <xf numFmtId="0" fontId="9" fillId="0" borderId="0" xfId="0" applyFont="1" applyBorder="1" applyAlignment="1">
      <alignment vertical="center" wrapText="1"/>
    </xf>
    <xf numFmtId="0" fontId="9"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tyles" Target="styles.xml"/><Relationship Id="rId24" Type="http://schemas.openxmlformats.org/officeDocument/2006/relationships/sharedStrings" Target="sharedString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A1" sqref="A1:I1"/>
    </sheetView>
  </sheetViews>
  <sheetFormatPr defaultColWidth="10" defaultRowHeight="13.5" outlineLevelRow="4"/>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5" t="s">
        <v>0</v>
      </c>
      <c r="B1" s="55"/>
      <c r="C1" s="55"/>
      <c r="D1" s="55"/>
      <c r="E1" s="55"/>
      <c r="F1" s="55"/>
      <c r="G1" s="55"/>
      <c r="H1" s="55"/>
      <c r="I1" s="55"/>
    </row>
    <row r="2" ht="23.25" customHeight="1" spans="1:9">
      <c r="A2" s="3"/>
      <c r="B2" s="3"/>
      <c r="C2" s="3"/>
      <c r="D2" s="3"/>
      <c r="E2" s="3"/>
      <c r="F2" s="3"/>
      <c r="G2" s="3"/>
      <c r="H2" s="3"/>
      <c r="I2" s="3"/>
    </row>
    <row r="3" ht="21.55" customHeight="1" spans="1:9">
      <c r="A3" s="3"/>
      <c r="B3" s="3"/>
      <c r="C3" s="3"/>
      <c r="D3" s="3"/>
      <c r="E3" s="3"/>
      <c r="F3" s="3"/>
      <c r="G3" s="3"/>
      <c r="H3" s="3"/>
      <c r="I3" s="3"/>
    </row>
    <row r="4" ht="39.65" customHeight="1" spans="1:9">
      <c r="A4" s="56"/>
      <c r="B4" s="57"/>
      <c r="C4" s="1"/>
      <c r="D4" s="56" t="s">
        <v>1</v>
      </c>
      <c r="E4" s="57" t="s">
        <v>2</v>
      </c>
      <c r="F4" s="57"/>
      <c r="G4" s="57"/>
      <c r="H4" s="57"/>
      <c r="I4" s="1"/>
    </row>
    <row r="5" ht="54.3" customHeight="1" spans="1:9">
      <c r="A5" s="56"/>
      <c r="B5" s="57"/>
      <c r="C5" s="1"/>
      <c r="D5" s="56" t="s">
        <v>3</v>
      </c>
      <c r="E5" s="57" t="s">
        <v>4</v>
      </c>
      <c r="F5" s="57"/>
      <c r="G5" s="57"/>
      <c r="H5" s="57"/>
      <c r="I5"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23"/>
  <sheetViews>
    <sheetView topLeftCell="A6" workbookViewId="0">
      <selection activeCell="B10" sqref="B10:B23"/>
    </sheetView>
  </sheetViews>
  <sheetFormatPr defaultColWidth="10" defaultRowHeight="13.5" outlineLevelCol="2"/>
  <cols>
    <col min="1" max="1" width="6.375" customWidth="1"/>
    <col min="2" max="2" width="9.90833333333333" customWidth="1"/>
    <col min="3" max="3" width="52.3833333333333" customWidth="1"/>
    <col min="4" max="4" width="9.76666666666667" customWidth="1"/>
  </cols>
  <sheetData>
    <row r="1" ht="32.75" customHeight="1" spans="1:3">
      <c r="A1" s="1"/>
      <c r="B1" s="22" t="s">
        <v>5</v>
      </c>
      <c r="C1" s="22"/>
    </row>
    <row r="2" ht="25" customHeight="1" spans="2:3">
      <c r="B2" s="22"/>
      <c r="C2" s="22"/>
    </row>
    <row r="3" ht="31.05" customHeight="1" spans="2:3">
      <c r="B3" s="48" t="s">
        <v>6</v>
      </c>
      <c r="C3" s="48"/>
    </row>
    <row r="4" ht="32.55" customHeight="1" spans="2:3">
      <c r="B4" s="49">
        <v>1</v>
      </c>
      <c r="C4" s="50" t="s">
        <v>7</v>
      </c>
    </row>
    <row r="5" ht="32.55" customHeight="1" spans="2:3">
      <c r="B5" s="49">
        <v>2</v>
      </c>
      <c r="C5" s="51" t="s">
        <v>8</v>
      </c>
    </row>
    <row r="6" ht="32.55" customHeight="1" spans="2:3">
      <c r="B6" s="49">
        <v>3</v>
      </c>
      <c r="C6" s="52" t="s">
        <v>9</v>
      </c>
    </row>
    <row r="7" ht="32.55" customHeight="1" spans="2:3">
      <c r="B7" s="49">
        <v>4</v>
      </c>
      <c r="C7" s="53" t="s">
        <v>10</v>
      </c>
    </row>
    <row r="8" ht="32.55" customHeight="1" spans="2:3">
      <c r="B8" s="49">
        <v>5</v>
      </c>
      <c r="C8" s="53" t="s">
        <v>11</v>
      </c>
    </row>
    <row r="9" ht="32.55" customHeight="1" spans="2:3">
      <c r="B9" s="49">
        <v>6</v>
      </c>
      <c r="C9" s="50" t="s">
        <v>12</v>
      </c>
    </row>
    <row r="10" ht="32.55" customHeight="1" spans="2:3">
      <c r="B10" s="49">
        <v>7</v>
      </c>
      <c r="C10" s="52" t="s">
        <v>13</v>
      </c>
    </row>
    <row r="11" ht="32.55" customHeight="1" spans="2:3">
      <c r="B11" s="49">
        <v>8</v>
      </c>
      <c r="C11" s="53" t="s">
        <v>14</v>
      </c>
    </row>
    <row r="12" ht="32.55" customHeight="1" spans="2:3">
      <c r="B12" s="49">
        <v>9</v>
      </c>
      <c r="C12" s="53" t="s">
        <v>15</v>
      </c>
    </row>
    <row r="13" ht="32.55" customHeight="1" spans="2:3">
      <c r="B13" s="49">
        <v>10</v>
      </c>
      <c r="C13" s="53" t="s">
        <v>16</v>
      </c>
    </row>
    <row r="14" ht="32.55" customHeight="1" spans="2:3">
      <c r="B14" s="49">
        <v>11</v>
      </c>
      <c r="C14" s="53" t="s">
        <v>17</v>
      </c>
    </row>
    <row r="15" ht="32.55" customHeight="1" spans="2:3">
      <c r="B15" s="49">
        <v>12</v>
      </c>
      <c r="C15" s="53" t="s">
        <v>18</v>
      </c>
    </row>
    <row r="16" ht="32.55" customHeight="1" spans="2:3">
      <c r="B16" s="49">
        <v>13</v>
      </c>
      <c r="C16" s="53" t="s">
        <v>19</v>
      </c>
    </row>
    <row r="17" ht="32.55" customHeight="1" spans="2:3">
      <c r="B17" s="49">
        <v>14</v>
      </c>
      <c r="C17" s="54" t="s">
        <v>20</v>
      </c>
    </row>
    <row r="18" ht="32.55" customHeight="1" spans="2:3">
      <c r="B18" s="49">
        <v>15</v>
      </c>
      <c r="C18" s="54" t="s">
        <v>21</v>
      </c>
    </row>
    <row r="19" ht="32.55" customHeight="1" spans="2:3">
      <c r="B19" s="49">
        <v>16</v>
      </c>
      <c r="C19" s="53" t="s">
        <v>22</v>
      </c>
    </row>
    <row r="20" ht="32.55" customHeight="1" spans="2:3">
      <c r="B20" s="49">
        <v>17</v>
      </c>
      <c r="C20" s="53" t="s">
        <v>23</v>
      </c>
    </row>
    <row r="21" ht="32.55" customHeight="1" spans="2:3">
      <c r="B21" s="49">
        <v>18</v>
      </c>
      <c r="C21" s="53" t="s">
        <v>24</v>
      </c>
    </row>
    <row r="22" ht="32.55" customHeight="1" spans="2:3">
      <c r="B22" s="49">
        <v>19</v>
      </c>
      <c r="C22" s="53" t="s">
        <v>25</v>
      </c>
    </row>
    <row r="23" ht="32.55" customHeight="1" spans="2:3">
      <c r="B23" s="49">
        <v>20</v>
      </c>
      <c r="C23" s="53" t="s">
        <v>26</v>
      </c>
    </row>
  </sheetData>
  <mergeCells count="2">
    <mergeCell ref="B3:C3"/>
    <mergeCell ref="B1:C2"/>
  </mergeCells>
  <printOptions horizontalCentered="1"/>
  <pageMargins left="0.0784722222222222" right="0.0784722222222222" top="0.0784722222222222" bottom="0.0784722222222222" header="0" footer="0"/>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0"/>
  <sheetViews>
    <sheetView tabSelected="1" workbookViewId="0">
      <selection activeCell="J30" sqref="J30"/>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 min="9" max="9" width="9.76666666666667" customWidth="1"/>
  </cols>
  <sheetData>
    <row r="1" ht="12.9" customHeight="1" spans="1:8">
      <c r="A1" s="1"/>
      <c r="H1" s="11" t="s">
        <v>27</v>
      </c>
    </row>
    <row r="2" ht="24.15" customHeight="1" spans="1:8">
      <c r="A2" s="47" t="s">
        <v>28</v>
      </c>
      <c r="B2" s="47"/>
      <c r="C2" s="47"/>
      <c r="D2" s="47"/>
      <c r="E2" s="47"/>
      <c r="F2" s="47"/>
      <c r="G2" s="47"/>
      <c r="H2" s="47"/>
    </row>
    <row r="3" ht="17.25" customHeight="1" spans="1:8">
      <c r="A3" s="3" t="s">
        <v>29</v>
      </c>
      <c r="B3" s="3"/>
      <c r="C3" s="3"/>
      <c r="D3" s="3"/>
      <c r="E3" s="3"/>
      <c r="F3" s="3"/>
      <c r="G3" s="12" t="s">
        <v>30</v>
      </c>
      <c r="H3" s="12"/>
    </row>
    <row r="4" ht="17.9" customHeight="1" spans="1:8">
      <c r="A4" s="4" t="s">
        <v>31</v>
      </c>
      <c r="B4" s="4"/>
      <c r="C4" s="4" t="s">
        <v>32</v>
      </c>
      <c r="D4" s="4"/>
      <c r="E4" s="4"/>
      <c r="F4" s="4"/>
      <c r="G4" s="4"/>
      <c r="H4" s="4"/>
    </row>
    <row r="5" ht="22.4" customHeight="1" spans="1:8">
      <c r="A5" s="4" t="s">
        <v>33</v>
      </c>
      <c r="B5" s="4" t="s">
        <v>34</v>
      </c>
      <c r="C5" s="4" t="s">
        <v>35</v>
      </c>
      <c r="D5" s="4" t="s">
        <v>34</v>
      </c>
      <c r="E5" s="4" t="s">
        <v>36</v>
      </c>
      <c r="F5" s="4" t="s">
        <v>34</v>
      </c>
      <c r="G5" s="4" t="s">
        <v>37</v>
      </c>
      <c r="H5" s="4" t="s">
        <v>34</v>
      </c>
    </row>
    <row r="6" ht="16.25" customHeight="1" spans="1:8">
      <c r="A6" s="5" t="s">
        <v>38</v>
      </c>
      <c r="B6" s="10">
        <v>19575.929023</v>
      </c>
      <c r="C6" s="13" t="s">
        <v>39</v>
      </c>
      <c r="D6" s="15"/>
      <c r="E6" s="5" t="s">
        <v>40</v>
      </c>
      <c r="F6" s="7">
        <v>888.599023</v>
      </c>
      <c r="G6" s="13" t="s">
        <v>41</v>
      </c>
      <c r="H6" s="10">
        <v>912.916234</v>
      </c>
    </row>
    <row r="7" ht="16.25" customHeight="1" spans="1:8">
      <c r="A7" s="13" t="s">
        <v>42</v>
      </c>
      <c r="B7" s="10"/>
      <c r="C7" s="13" t="s">
        <v>43</v>
      </c>
      <c r="D7" s="15"/>
      <c r="E7" s="13" t="s">
        <v>44</v>
      </c>
      <c r="F7" s="10">
        <v>754.660639</v>
      </c>
      <c r="G7" s="13" t="s">
        <v>45</v>
      </c>
      <c r="H7" s="10">
        <v>13102.188789</v>
      </c>
    </row>
    <row r="8" ht="16.25" customHeight="1" spans="1:8">
      <c r="A8" s="5" t="s">
        <v>46</v>
      </c>
      <c r="B8" s="10"/>
      <c r="C8" s="13" t="s">
        <v>47</v>
      </c>
      <c r="D8" s="15"/>
      <c r="E8" s="13" t="s">
        <v>48</v>
      </c>
      <c r="F8" s="10">
        <v>114.54</v>
      </c>
      <c r="G8" s="13" t="s">
        <v>49</v>
      </c>
      <c r="H8" s="10"/>
    </row>
    <row r="9" ht="16.25" customHeight="1" spans="1:8">
      <c r="A9" s="13" t="s">
        <v>50</v>
      </c>
      <c r="B9" s="10"/>
      <c r="C9" s="13" t="s">
        <v>51</v>
      </c>
      <c r="D9" s="15"/>
      <c r="E9" s="13" t="s">
        <v>52</v>
      </c>
      <c r="F9" s="10">
        <v>19.4</v>
      </c>
      <c r="G9" s="13" t="s">
        <v>53</v>
      </c>
      <c r="H9" s="10"/>
    </row>
    <row r="10" ht="16.25" customHeight="1" spans="1:8">
      <c r="A10" s="13" t="s">
        <v>54</v>
      </c>
      <c r="B10" s="10"/>
      <c r="C10" s="13" t="s">
        <v>55</v>
      </c>
      <c r="D10" s="15"/>
      <c r="E10" s="5" t="s">
        <v>56</v>
      </c>
      <c r="F10" s="7">
        <v>18687.33</v>
      </c>
      <c r="G10" s="13" t="s">
        <v>57</v>
      </c>
      <c r="H10" s="10"/>
    </row>
    <row r="11" ht="16.25" customHeight="1" spans="1:8">
      <c r="A11" s="13" t="s">
        <v>58</v>
      </c>
      <c r="B11" s="10"/>
      <c r="C11" s="13" t="s">
        <v>59</v>
      </c>
      <c r="D11" s="15"/>
      <c r="E11" s="13" t="s">
        <v>60</v>
      </c>
      <c r="F11" s="10">
        <v>236</v>
      </c>
      <c r="G11" s="13" t="s">
        <v>61</v>
      </c>
      <c r="H11" s="10"/>
    </row>
    <row r="12" ht="16.25" customHeight="1" spans="1:8">
      <c r="A12" s="13" t="s">
        <v>62</v>
      </c>
      <c r="B12" s="10"/>
      <c r="C12" s="13" t="s">
        <v>63</v>
      </c>
      <c r="D12" s="15"/>
      <c r="E12" s="13" t="s">
        <v>64</v>
      </c>
      <c r="F12" s="10">
        <v>12909.91</v>
      </c>
      <c r="G12" s="13" t="s">
        <v>65</v>
      </c>
      <c r="H12" s="10"/>
    </row>
    <row r="13" ht="16.25" customHeight="1" spans="1:8">
      <c r="A13" s="13" t="s">
        <v>66</v>
      </c>
      <c r="B13" s="10"/>
      <c r="C13" s="13" t="s">
        <v>67</v>
      </c>
      <c r="D13" s="15">
        <v>77.744405</v>
      </c>
      <c r="E13" s="13" t="s">
        <v>68</v>
      </c>
      <c r="F13" s="10">
        <v>5541.42</v>
      </c>
      <c r="G13" s="13" t="s">
        <v>69</v>
      </c>
      <c r="H13" s="10"/>
    </row>
    <row r="14" ht="16.25" customHeight="1" spans="1:8">
      <c r="A14" s="13" t="s">
        <v>70</v>
      </c>
      <c r="B14" s="10"/>
      <c r="C14" s="13" t="s">
        <v>71</v>
      </c>
      <c r="D14" s="15"/>
      <c r="E14" s="13" t="s">
        <v>72</v>
      </c>
      <c r="F14" s="10"/>
      <c r="G14" s="13" t="s">
        <v>73</v>
      </c>
      <c r="H14" s="10">
        <v>5560.824</v>
      </c>
    </row>
    <row r="15" ht="16.25" customHeight="1" spans="1:8">
      <c r="A15" s="13" t="s">
        <v>74</v>
      </c>
      <c r="B15" s="10"/>
      <c r="C15" s="13" t="s">
        <v>75</v>
      </c>
      <c r="D15" s="15">
        <v>19426.81</v>
      </c>
      <c r="E15" s="13" t="s">
        <v>76</v>
      </c>
      <c r="F15" s="10"/>
      <c r="G15" s="13" t="s">
        <v>77</v>
      </c>
      <c r="H15" s="10"/>
    </row>
    <row r="16" ht="16.25" customHeight="1" spans="1:8">
      <c r="A16" s="13" t="s">
        <v>78</v>
      </c>
      <c r="B16" s="10"/>
      <c r="C16" s="13" t="s">
        <v>79</v>
      </c>
      <c r="D16" s="15"/>
      <c r="E16" s="13" t="s">
        <v>80</v>
      </c>
      <c r="F16" s="10"/>
      <c r="G16" s="13" t="s">
        <v>81</v>
      </c>
      <c r="H16" s="10"/>
    </row>
    <row r="17" ht="16.25" customHeight="1" spans="1:8">
      <c r="A17" s="13" t="s">
        <v>82</v>
      </c>
      <c r="B17" s="10"/>
      <c r="C17" s="13" t="s">
        <v>83</v>
      </c>
      <c r="D17" s="15">
        <v>5</v>
      </c>
      <c r="E17" s="13" t="s">
        <v>84</v>
      </c>
      <c r="F17" s="10"/>
      <c r="G17" s="13" t="s">
        <v>85</v>
      </c>
      <c r="H17" s="10"/>
    </row>
    <row r="18" ht="16.25" customHeight="1" spans="1:8">
      <c r="A18" s="13" t="s">
        <v>86</v>
      </c>
      <c r="B18" s="10"/>
      <c r="C18" s="13" t="s">
        <v>87</v>
      </c>
      <c r="D18" s="15"/>
      <c r="E18" s="13" t="s">
        <v>88</v>
      </c>
      <c r="F18" s="10"/>
      <c r="G18" s="13" t="s">
        <v>89</v>
      </c>
      <c r="H18" s="10"/>
    </row>
    <row r="19" ht="16.25" customHeight="1" spans="1:8">
      <c r="A19" s="13" t="s">
        <v>90</v>
      </c>
      <c r="B19" s="10"/>
      <c r="C19" s="13" t="s">
        <v>91</v>
      </c>
      <c r="D19" s="15"/>
      <c r="E19" s="13" t="s">
        <v>92</v>
      </c>
      <c r="F19" s="10"/>
      <c r="G19" s="13" t="s">
        <v>93</v>
      </c>
      <c r="H19" s="10"/>
    </row>
    <row r="20" ht="16.25" customHeight="1" spans="1:8">
      <c r="A20" s="5" t="s">
        <v>94</v>
      </c>
      <c r="B20" s="7"/>
      <c r="C20" s="13" t="s">
        <v>95</v>
      </c>
      <c r="D20" s="15"/>
      <c r="E20" s="13" t="s">
        <v>96</v>
      </c>
      <c r="F20" s="10"/>
      <c r="G20" s="13"/>
      <c r="H20" s="10"/>
    </row>
    <row r="21" ht="16.25" customHeight="1" spans="1:8">
      <c r="A21" s="5" t="s">
        <v>97</v>
      </c>
      <c r="B21" s="7"/>
      <c r="C21" s="13" t="s">
        <v>98</v>
      </c>
      <c r="D21" s="15"/>
      <c r="E21" s="5" t="s">
        <v>99</v>
      </c>
      <c r="F21" s="7"/>
      <c r="G21" s="13"/>
      <c r="H21" s="10"/>
    </row>
    <row r="22" ht="16.25" customHeight="1" spans="1:8">
      <c r="A22" s="5" t="s">
        <v>100</v>
      </c>
      <c r="B22" s="7"/>
      <c r="C22" s="13" t="s">
        <v>101</v>
      </c>
      <c r="D22" s="15"/>
      <c r="E22" s="13"/>
      <c r="F22" s="13"/>
      <c r="G22" s="13"/>
      <c r="H22" s="10"/>
    </row>
    <row r="23" ht="16.25" customHeight="1" spans="1:8">
      <c r="A23" s="5" t="s">
        <v>102</v>
      </c>
      <c r="B23" s="7"/>
      <c r="C23" s="13" t="s">
        <v>103</v>
      </c>
      <c r="D23" s="15"/>
      <c r="E23" s="13"/>
      <c r="F23" s="13"/>
      <c r="G23" s="13"/>
      <c r="H23" s="10"/>
    </row>
    <row r="24" ht="16.25" customHeight="1" spans="1:8">
      <c r="A24" s="5" t="s">
        <v>104</v>
      </c>
      <c r="B24" s="7"/>
      <c r="C24" s="13" t="s">
        <v>105</v>
      </c>
      <c r="D24" s="15"/>
      <c r="E24" s="13"/>
      <c r="F24" s="13"/>
      <c r="G24" s="13"/>
      <c r="H24" s="10"/>
    </row>
    <row r="25" ht="16.25" customHeight="1" spans="1:8">
      <c r="A25" s="13" t="s">
        <v>106</v>
      </c>
      <c r="B25" s="10"/>
      <c r="C25" s="13" t="s">
        <v>107</v>
      </c>
      <c r="D25" s="15">
        <v>66.381903</v>
      </c>
      <c r="E25" s="13"/>
      <c r="F25" s="13"/>
      <c r="G25" s="13"/>
      <c r="H25" s="10"/>
    </row>
    <row r="26" ht="16.25" customHeight="1" spans="1:8">
      <c r="A26" s="13" t="s">
        <v>108</v>
      </c>
      <c r="B26" s="10"/>
      <c r="C26" s="13" t="s">
        <v>109</v>
      </c>
      <c r="D26" s="15"/>
      <c r="E26" s="13"/>
      <c r="F26" s="13"/>
      <c r="G26" s="13"/>
      <c r="H26" s="10"/>
    </row>
    <row r="27" ht="16.25" customHeight="1" spans="1:8">
      <c r="A27" s="13" t="s">
        <v>110</v>
      </c>
      <c r="B27" s="10"/>
      <c r="C27" s="13" t="s">
        <v>111</v>
      </c>
      <c r="D27" s="15"/>
      <c r="E27" s="13"/>
      <c r="F27" s="13"/>
      <c r="G27" s="13"/>
      <c r="H27" s="10"/>
    </row>
    <row r="28" ht="16.25" customHeight="1" spans="1:8">
      <c r="A28" s="5" t="s">
        <v>112</v>
      </c>
      <c r="B28" s="7"/>
      <c r="C28" s="13" t="s">
        <v>113</v>
      </c>
      <c r="D28" s="15"/>
      <c r="E28" s="13"/>
      <c r="F28" s="13"/>
      <c r="G28" s="13"/>
      <c r="H28" s="10"/>
    </row>
    <row r="29" ht="16.25" customHeight="1" spans="1:8">
      <c r="A29" s="5" t="s">
        <v>114</v>
      </c>
      <c r="B29" s="7"/>
      <c r="C29" s="13" t="s">
        <v>115</v>
      </c>
      <c r="D29" s="15"/>
      <c r="E29" s="13"/>
      <c r="F29" s="13"/>
      <c r="G29" s="13"/>
      <c r="H29" s="10"/>
    </row>
    <row r="30" ht="16.25" customHeight="1" spans="1:8">
      <c r="A30" s="5" t="s">
        <v>116</v>
      </c>
      <c r="B30" s="7"/>
      <c r="C30" s="13" t="s">
        <v>117</v>
      </c>
      <c r="D30" s="15"/>
      <c r="E30" s="13"/>
      <c r="F30" s="13"/>
      <c r="G30" s="13"/>
      <c r="H30" s="10"/>
    </row>
    <row r="31" ht="16.25" customHeight="1" spans="1:8">
      <c r="A31" s="5" t="s">
        <v>118</v>
      </c>
      <c r="B31" s="7"/>
      <c r="C31" s="13" t="s">
        <v>119</v>
      </c>
      <c r="D31" s="15"/>
      <c r="E31" s="13"/>
      <c r="F31" s="13"/>
      <c r="G31" s="13"/>
      <c r="H31" s="10"/>
    </row>
    <row r="32" ht="16.25" customHeight="1" spans="1:8">
      <c r="A32" s="5" t="s">
        <v>120</v>
      </c>
      <c r="B32" s="7"/>
      <c r="C32" s="13" t="s">
        <v>121</v>
      </c>
      <c r="D32" s="15"/>
      <c r="E32" s="13"/>
      <c r="F32" s="13"/>
      <c r="G32" s="13"/>
      <c r="H32" s="10"/>
    </row>
    <row r="33" ht="16.25" customHeight="1" spans="1:8">
      <c r="A33" s="13"/>
      <c r="B33" s="13"/>
      <c r="C33" s="13" t="s">
        <v>122</v>
      </c>
      <c r="D33" s="15"/>
      <c r="E33" s="13"/>
      <c r="F33" s="13"/>
      <c r="G33" s="13"/>
      <c r="H33" s="13"/>
    </row>
    <row r="34" ht="16.25" customHeight="1" spans="1:8">
      <c r="A34" s="13"/>
      <c r="B34" s="13"/>
      <c r="C34" s="13" t="s">
        <v>123</v>
      </c>
      <c r="D34" s="15"/>
      <c r="E34" s="13"/>
      <c r="F34" s="13"/>
      <c r="G34" s="13"/>
      <c r="H34" s="13"/>
    </row>
    <row r="35" ht="16.25" customHeight="1" spans="1:8">
      <c r="A35" s="13"/>
      <c r="B35" s="13"/>
      <c r="C35" s="13" t="s">
        <v>124</v>
      </c>
      <c r="D35" s="15"/>
      <c r="E35" s="13"/>
      <c r="F35" s="13"/>
      <c r="G35" s="13"/>
      <c r="H35" s="13"/>
    </row>
    <row r="36" ht="16.25" customHeight="1" spans="1:8">
      <c r="A36" s="13"/>
      <c r="B36" s="13"/>
      <c r="C36" s="13"/>
      <c r="D36" s="13"/>
      <c r="E36" s="13"/>
      <c r="F36" s="13"/>
      <c r="G36" s="13"/>
      <c r="H36" s="13"/>
    </row>
    <row r="37" ht="15.5" customHeight="1" spans="1:8">
      <c r="A37" s="5" t="s">
        <v>125</v>
      </c>
      <c r="B37" s="7">
        <v>19575.929023</v>
      </c>
      <c r="C37" s="5" t="s">
        <v>126</v>
      </c>
      <c r="D37" s="7">
        <v>19575.929023</v>
      </c>
      <c r="E37" s="5" t="s">
        <v>126</v>
      </c>
      <c r="F37" s="7">
        <v>19575.929023</v>
      </c>
      <c r="G37" s="5" t="s">
        <v>126</v>
      </c>
      <c r="H37" s="7">
        <v>19575.929023</v>
      </c>
    </row>
    <row r="38" ht="16.25" customHeight="1" spans="1:8">
      <c r="A38" s="5" t="s">
        <v>127</v>
      </c>
      <c r="B38" s="7"/>
      <c r="C38" s="5" t="s">
        <v>128</v>
      </c>
      <c r="D38" s="7"/>
      <c r="E38" s="5" t="s">
        <v>128</v>
      </c>
      <c r="F38" s="7"/>
      <c r="G38" s="5" t="s">
        <v>128</v>
      </c>
      <c r="H38" s="7"/>
    </row>
    <row r="39" ht="16.25" customHeight="1" spans="1:8">
      <c r="A39" s="13"/>
      <c r="B39" s="10"/>
      <c r="C39" s="13"/>
      <c r="D39" s="10"/>
      <c r="E39" s="5"/>
      <c r="F39" s="7"/>
      <c r="G39" s="5"/>
      <c r="H39" s="7"/>
    </row>
    <row r="40" ht="16.25" customHeight="1" spans="1:8">
      <c r="A40" s="5" t="s">
        <v>129</v>
      </c>
      <c r="B40" s="7">
        <v>19575.929023</v>
      </c>
      <c r="C40" s="5" t="s">
        <v>130</v>
      </c>
      <c r="D40" s="7">
        <v>19575.929023</v>
      </c>
      <c r="E40" s="5" t="s">
        <v>130</v>
      </c>
      <c r="F40" s="7">
        <v>19575.929023</v>
      </c>
      <c r="G40" s="5" t="s">
        <v>130</v>
      </c>
      <c r="H40" s="7">
        <v>19575.929023</v>
      </c>
    </row>
  </sheetData>
  <mergeCells count="5">
    <mergeCell ref="A2:H2"/>
    <mergeCell ref="A3:F3"/>
    <mergeCell ref="G3:H3"/>
    <mergeCell ref="A4:B4"/>
    <mergeCell ref="C4:H4"/>
  </mergeCells>
  <printOptions horizontalCentered="1"/>
  <pageMargins left="0.0784722222222222" right="0.0784722222222222" top="0.0784722222222222" bottom="0.0784722222222222" header="0" footer="0"/>
  <pageSetup paperSize="9" scale="8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1"/>
  <sheetViews>
    <sheetView workbookViewId="0">
      <selection activeCell="J15" sqref="J15"/>
    </sheetView>
  </sheetViews>
  <sheetFormatPr defaultColWidth="10" defaultRowHeight="13.5"/>
  <cols>
    <col min="1" max="1" width="5.83333333333333" customWidth="1"/>
    <col min="2" max="2" width="16.15" customWidth="1"/>
    <col min="3" max="3" width="8.59166666666667" customWidth="1"/>
    <col min="4" max="25" width="7.69166666666667" customWidth="1"/>
    <col min="26" max="26" width="9.76666666666667" customWidth="1"/>
  </cols>
  <sheetData>
    <row r="1" ht="16.35" customHeight="1" spans="1:25">
      <c r="A1" s="1"/>
      <c r="X1" s="11" t="s">
        <v>131</v>
      </c>
      <c r="Y1" s="11"/>
    </row>
    <row r="2" ht="33.6" customHeight="1" spans="1:25">
      <c r="A2" s="2" t="s">
        <v>132</v>
      </c>
      <c r="B2" s="2"/>
      <c r="C2" s="2"/>
      <c r="D2" s="2"/>
      <c r="E2" s="2"/>
      <c r="F2" s="2"/>
      <c r="G2" s="2"/>
      <c r="H2" s="2"/>
      <c r="I2" s="2"/>
      <c r="J2" s="2"/>
      <c r="K2" s="2"/>
      <c r="L2" s="2"/>
      <c r="M2" s="2"/>
      <c r="N2" s="2"/>
      <c r="O2" s="2"/>
      <c r="P2" s="2"/>
      <c r="Q2" s="2"/>
      <c r="R2" s="2"/>
      <c r="S2" s="2" t="s">
        <v>132</v>
      </c>
      <c r="T2" s="2"/>
      <c r="U2" s="2"/>
      <c r="V2" s="2"/>
      <c r="W2" s="2"/>
      <c r="X2" s="2"/>
      <c r="Y2" s="2"/>
    </row>
    <row r="3" ht="22.4" customHeight="1" spans="1:25">
      <c r="A3" s="3" t="s">
        <v>29</v>
      </c>
      <c r="B3" s="3"/>
      <c r="C3" s="3"/>
      <c r="D3" s="3"/>
      <c r="E3" s="3"/>
      <c r="F3" s="3"/>
      <c r="G3" s="3"/>
      <c r="H3" s="3"/>
      <c r="I3" s="3"/>
      <c r="J3" s="3"/>
      <c r="K3" s="3"/>
      <c r="L3" s="3"/>
      <c r="M3" s="3"/>
      <c r="N3" s="3"/>
      <c r="O3" s="3"/>
      <c r="P3" s="3"/>
      <c r="Q3" s="3"/>
      <c r="R3" s="3"/>
      <c r="S3" s="3" t="s">
        <v>29</v>
      </c>
      <c r="T3" s="3"/>
      <c r="U3" s="3"/>
      <c r="V3" s="3"/>
      <c r="W3" s="3"/>
      <c r="X3" s="12" t="s">
        <v>30</v>
      </c>
      <c r="Y3" s="12"/>
    </row>
    <row r="4" ht="22.4" customHeight="1" spans="1:25">
      <c r="A4" s="6" t="s">
        <v>133</v>
      </c>
      <c r="B4" s="6" t="s">
        <v>134</v>
      </c>
      <c r="C4" s="6" t="s">
        <v>135</v>
      </c>
      <c r="D4" s="6" t="s">
        <v>136</v>
      </c>
      <c r="E4" s="6"/>
      <c r="F4" s="6"/>
      <c r="G4" s="6"/>
      <c r="H4" s="6"/>
      <c r="I4" s="6"/>
      <c r="J4" s="6"/>
      <c r="K4" s="6"/>
      <c r="L4" s="6"/>
      <c r="M4" s="6"/>
      <c r="N4" s="6"/>
      <c r="O4" s="6"/>
      <c r="P4" s="6"/>
      <c r="Q4" s="6"/>
      <c r="R4" s="6"/>
      <c r="S4" s="6" t="s">
        <v>127</v>
      </c>
      <c r="T4" s="6"/>
      <c r="U4" s="6"/>
      <c r="V4" s="6"/>
      <c r="W4" s="6"/>
      <c r="X4" s="6"/>
      <c r="Y4" s="6"/>
    </row>
    <row r="5" ht="22.4" customHeight="1" spans="1:25">
      <c r="A5" s="6"/>
      <c r="B5" s="6"/>
      <c r="C5" s="6"/>
      <c r="D5" s="6" t="s">
        <v>137</v>
      </c>
      <c r="E5" s="6" t="s">
        <v>138</v>
      </c>
      <c r="F5" s="6" t="s">
        <v>139</v>
      </c>
      <c r="G5" s="6" t="s">
        <v>140</v>
      </c>
      <c r="H5" s="6" t="s">
        <v>141</v>
      </c>
      <c r="I5" s="6" t="s">
        <v>142</v>
      </c>
      <c r="J5" s="6" t="s">
        <v>143</v>
      </c>
      <c r="K5" s="6"/>
      <c r="L5" s="6"/>
      <c r="M5" s="6"/>
      <c r="N5" s="6" t="s">
        <v>144</v>
      </c>
      <c r="O5" s="6" t="s">
        <v>145</v>
      </c>
      <c r="P5" s="6" t="s">
        <v>146</v>
      </c>
      <c r="Q5" s="6" t="s">
        <v>147</v>
      </c>
      <c r="R5" s="6" t="s">
        <v>148</v>
      </c>
      <c r="S5" s="6" t="s">
        <v>137</v>
      </c>
      <c r="T5" s="6" t="s">
        <v>138</v>
      </c>
      <c r="U5" s="6" t="s">
        <v>139</v>
      </c>
      <c r="V5" s="6" t="s">
        <v>140</v>
      </c>
      <c r="W5" s="6" t="s">
        <v>141</v>
      </c>
      <c r="X5" s="6" t="s">
        <v>142</v>
      </c>
      <c r="Y5" s="6" t="s">
        <v>149</v>
      </c>
    </row>
    <row r="6" ht="22.4" customHeight="1" spans="1:25">
      <c r="A6" s="6"/>
      <c r="B6" s="6"/>
      <c r="C6" s="6"/>
      <c r="D6" s="6"/>
      <c r="E6" s="6"/>
      <c r="F6" s="6"/>
      <c r="G6" s="6"/>
      <c r="H6" s="6"/>
      <c r="I6" s="6"/>
      <c r="J6" s="6" t="s">
        <v>150</v>
      </c>
      <c r="K6" s="6" t="s">
        <v>151</v>
      </c>
      <c r="L6" s="6" t="s">
        <v>152</v>
      </c>
      <c r="M6" s="6" t="s">
        <v>141</v>
      </c>
      <c r="N6" s="6"/>
      <c r="O6" s="6"/>
      <c r="P6" s="6"/>
      <c r="Q6" s="6"/>
      <c r="R6" s="6"/>
      <c r="S6" s="6"/>
      <c r="T6" s="6"/>
      <c r="U6" s="6"/>
      <c r="V6" s="6"/>
      <c r="W6" s="6"/>
      <c r="X6" s="6"/>
      <c r="Y6" s="6"/>
    </row>
    <row r="7" ht="22.8" customHeight="1" spans="1:25">
      <c r="A7" s="5"/>
      <c r="B7" s="5" t="s">
        <v>135</v>
      </c>
      <c r="C7" s="21">
        <v>19575.929023</v>
      </c>
      <c r="D7" s="21">
        <v>19575.929023</v>
      </c>
      <c r="E7" s="21">
        <v>19575.929023</v>
      </c>
      <c r="F7" s="21"/>
      <c r="G7" s="21"/>
      <c r="H7" s="21"/>
      <c r="I7" s="21"/>
      <c r="J7" s="21"/>
      <c r="K7" s="21"/>
      <c r="L7" s="21"/>
      <c r="M7" s="21"/>
      <c r="N7" s="21"/>
      <c r="O7" s="21"/>
      <c r="P7" s="21"/>
      <c r="Q7" s="21"/>
      <c r="R7" s="21"/>
      <c r="S7" s="21"/>
      <c r="T7" s="21"/>
      <c r="U7" s="21"/>
      <c r="V7" s="21"/>
      <c r="W7" s="21"/>
      <c r="X7" s="21"/>
      <c r="Y7" s="21"/>
    </row>
    <row r="8" ht="22.8" customHeight="1" spans="1:25">
      <c r="A8" s="8" t="s">
        <v>153</v>
      </c>
      <c r="B8" s="8" t="s">
        <v>4</v>
      </c>
      <c r="C8" s="21">
        <v>19575.929023</v>
      </c>
      <c r="D8" s="21">
        <v>19575.929023</v>
      </c>
      <c r="E8" s="21">
        <v>19575.929023</v>
      </c>
      <c r="F8" s="21"/>
      <c r="G8" s="21"/>
      <c r="H8" s="21"/>
      <c r="I8" s="21"/>
      <c r="J8" s="21"/>
      <c r="K8" s="21"/>
      <c r="L8" s="21"/>
      <c r="M8" s="21"/>
      <c r="N8" s="21"/>
      <c r="O8" s="21"/>
      <c r="P8" s="21"/>
      <c r="Q8" s="21"/>
      <c r="R8" s="21"/>
      <c r="S8" s="21"/>
      <c r="T8" s="21"/>
      <c r="U8" s="21"/>
      <c r="V8" s="21"/>
      <c r="W8" s="21"/>
      <c r="X8" s="21"/>
      <c r="Y8" s="21"/>
    </row>
    <row r="9" ht="22.8" customHeight="1" spans="1:25">
      <c r="A9" s="46" t="s">
        <v>154</v>
      </c>
      <c r="B9" s="46" t="s">
        <v>155</v>
      </c>
      <c r="C9" s="15">
        <v>19575.929023</v>
      </c>
      <c r="D9" s="15">
        <v>19575.929023</v>
      </c>
      <c r="E9" s="15">
        <v>19575.929023</v>
      </c>
      <c r="F9" s="10"/>
      <c r="G9" s="10"/>
      <c r="H9" s="10"/>
      <c r="I9" s="10"/>
      <c r="J9" s="10"/>
      <c r="K9" s="10"/>
      <c r="L9" s="10"/>
      <c r="M9" s="10"/>
      <c r="N9" s="10"/>
      <c r="O9" s="10"/>
      <c r="P9" s="10"/>
      <c r="Q9" s="10"/>
      <c r="R9" s="10"/>
      <c r="S9" s="10"/>
      <c r="T9" s="10"/>
      <c r="U9" s="10"/>
      <c r="V9" s="10"/>
      <c r="W9" s="10"/>
      <c r="X9" s="10"/>
      <c r="Y9" s="10"/>
    </row>
    <row r="10" ht="16.35" customHeight="1"/>
    <row r="11" ht="16.35" customHeight="1" spans="7:25">
      <c r="G11" s="1"/>
      <c r="R11" s="1"/>
      <c r="Y11" s="1"/>
    </row>
  </sheetData>
  <mergeCells count="30">
    <mergeCell ref="X1:Y1"/>
    <mergeCell ref="A2:R2"/>
    <mergeCell ref="S2:Y2"/>
    <mergeCell ref="A3:R3"/>
    <mergeCell ref="S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4722222222222" right="0.0784722222222222" top="0.0784722222222222" bottom="0.0784722222222222"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6"/>
  <sheetViews>
    <sheetView zoomScale="70" zoomScaleNormal="70" workbookViewId="0">
      <selection activeCell="I38" sqref="I38"/>
    </sheetView>
  </sheetViews>
  <sheetFormatPr defaultColWidth="10" defaultRowHeight="13.5"/>
  <cols>
    <col min="1" max="1" width="4.61666666666667" customWidth="1"/>
    <col min="2" max="2" width="4.88333333333333" customWidth="1"/>
    <col min="3" max="3" width="5.01666666666667" customWidth="1"/>
    <col min="4" max="4" width="11.9416666666667" customWidth="1"/>
    <col min="5" max="5" width="25.7833333333333" customWidth="1"/>
    <col min="6" max="6" width="12.35" customWidth="1"/>
    <col min="7" max="7" width="11.4" customWidth="1"/>
    <col min="8" max="8" width="13.975" customWidth="1"/>
    <col min="9" max="9" width="14.7916666666667" customWidth="1"/>
    <col min="10" max="11" width="17.5" customWidth="1"/>
    <col min="12" max="12" width="9.76666666666667" customWidth="1"/>
  </cols>
  <sheetData>
    <row r="1" ht="16.35" customHeight="1" spans="1:11">
      <c r="A1" s="1"/>
      <c r="D1" s="32"/>
      <c r="K1" s="11" t="s">
        <v>156</v>
      </c>
    </row>
    <row r="2" ht="31.9" customHeight="1" spans="1:11">
      <c r="A2" s="2" t="s">
        <v>157</v>
      </c>
      <c r="B2" s="2"/>
      <c r="C2" s="2"/>
      <c r="D2" s="2"/>
      <c r="E2" s="2"/>
      <c r="F2" s="2"/>
      <c r="G2" s="2"/>
      <c r="H2" s="2"/>
      <c r="I2" s="2"/>
      <c r="J2" s="2"/>
      <c r="K2" s="2"/>
    </row>
    <row r="3" ht="25" customHeight="1" spans="1:11">
      <c r="A3" s="33" t="s">
        <v>29</v>
      </c>
      <c r="B3" s="33"/>
      <c r="C3" s="33"/>
      <c r="D3" s="33"/>
      <c r="E3" s="33"/>
      <c r="F3" s="33"/>
      <c r="G3" s="33"/>
      <c r="H3" s="33"/>
      <c r="I3" s="33"/>
      <c r="J3" s="33"/>
      <c r="K3" s="12" t="s">
        <v>30</v>
      </c>
    </row>
    <row r="4" ht="27.6" customHeight="1" spans="1:11">
      <c r="A4" s="4" t="s">
        <v>158</v>
      </c>
      <c r="B4" s="4"/>
      <c r="C4" s="4"/>
      <c r="D4" s="4" t="s">
        <v>159</v>
      </c>
      <c r="E4" s="4" t="s">
        <v>160</v>
      </c>
      <c r="F4" s="4" t="s">
        <v>135</v>
      </c>
      <c r="G4" s="4" t="s">
        <v>161</v>
      </c>
      <c r="H4" s="4" t="s">
        <v>162</v>
      </c>
      <c r="I4" s="4" t="s">
        <v>163</v>
      </c>
      <c r="J4" s="4" t="s">
        <v>164</v>
      </c>
      <c r="K4" s="4" t="s">
        <v>165</v>
      </c>
    </row>
    <row r="5" ht="25.85" customHeight="1" spans="1:11">
      <c r="A5" s="4" t="s">
        <v>166</v>
      </c>
      <c r="B5" s="4" t="s">
        <v>167</v>
      </c>
      <c r="C5" s="4" t="s">
        <v>168</v>
      </c>
      <c r="D5" s="4"/>
      <c r="E5" s="4"/>
      <c r="F5" s="4"/>
      <c r="G5" s="4"/>
      <c r="H5" s="4"/>
      <c r="I5" s="4"/>
      <c r="J5" s="4"/>
      <c r="K5" s="4"/>
    </row>
    <row r="6" ht="22.8" customHeight="1" spans="1:11">
      <c r="A6" s="20"/>
      <c r="B6" s="20"/>
      <c r="C6" s="20"/>
      <c r="D6" s="34" t="s">
        <v>135</v>
      </c>
      <c r="E6" s="34"/>
      <c r="F6" s="35">
        <v>19575.929023</v>
      </c>
      <c r="G6" s="35">
        <v>888.599023</v>
      </c>
      <c r="H6" s="35">
        <v>18687.33</v>
      </c>
      <c r="I6" s="35"/>
      <c r="J6" s="34"/>
      <c r="K6" s="34"/>
    </row>
    <row r="7" ht="22.8" customHeight="1" spans="1:11">
      <c r="A7" s="36"/>
      <c r="B7" s="36"/>
      <c r="C7" s="36"/>
      <c r="D7" s="37" t="s">
        <v>153</v>
      </c>
      <c r="E7" s="37" t="s">
        <v>4</v>
      </c>
      <c r="F7" s="38">
        <v>19575.929023</v>
      </c>
      <c r="G7" s="38">
        <v>888.599023</v>
      </c>
      <c r="H7" s="38">
        <v>18687.33</v>
      </c>
      <c r="I7" s="38"/>
      <c r="J7" s="45"/>
      <c r="K7" s="45"/>
    </row>
    <row r="8" ht="22.8" customHeight="1" spans="1:11">
      <c r="A8" s="36"/>
      <c r="B8" s="36"/>
      <c r="C8" s="36"/>
      <c r="D8" s="37" t="s">
        <v>154</v>
      </c>
      <c r="E8" s="37" t="s">
        <v>155</v>
      </c>
      <c r="F8" s="38">
        <v>19575.929023</v>
      </c>
      <c r="G8" s="38">
        <v>888.599023</v>
      </c>
      <c r="H8" s="38">
        <v>18687.33</v>
      </c>
      <c r="I8" s="38"/>
      <c r="J8" s="45"/>
      <c r="K8" s="45"/>
    </row>
    <row r="9" customFormat="1" ht="22.8" customHeight="1" spans="1:11">
      <c r="A9" s="39">
        <v>208</v>
      </c>
      <c r="B9" s="39"/>
      <c r="C9" s="39"/>
      <c r="D9" s="40">
        <v>208</v>
      </c>
      <c r="E9" s="41" t="s">
        <v>169</v>
      </c>
      <c r="F9" s="42">
        <f>F10</f>
        <v>77.74</v>
      </c>
      <c r="G9" s="42">
        <f>G10</f>
        <v>77.74</v>
      </c>
      <c r="H9" s="42"/>
      <c r="I9" s="42"/>
      <c r="J9" s="44"/>
      <c r="K9" s="44"/>
    </row>
    <row r="10" customFormat="1" ht="22.8" customHeight="1" spans="1:11">
      <c r="A10" s="39">
        <v>208</v>
      </c>
      <c r="B10" s="39" t="s">
        <v>170</v>
      </c>
      <c r="C10" s="39"/>
      <c r="D10" s="40" t="s">
        <v>171</v>
      </c>
      <c r="E10" s="41" t="s">
        <v>172</v>
      </c>
      <c r="F10" s="42">
        <f>F11</f>
        <v>77.74</v>
      </c>
      <c r="G10" s="42">
        <f>G11</f>
        <v>77.74</v>
      </c>
      <c r="H10" s="42"/>
      <c r="I10" s="42"/>
      <c r="J10" s="44"/>
      <c r="K10" s="44"/>
    </row>
    <row r="11" ht="22.8" customHeight="1" spans="1:11">
      <c r="A11" s="43" t="s">
        <v>173</v>
      </c>
      <c r="B11" s="43" t="s">
        <v>170</v>
      </c>
      <c r="C11" s="43" t="s">
        <v>170</v>
      </c>
      <c r="D11" s="40" t="s">
        <v>174</v>
      </c>
      <c r="E11" s="44" t="s">
        <v>175</v>
      </c>
      <c r="F11" s="42">
        <v>77.74</v>
      </c>
      <c r="G11" s="42">
        <v>77.74</v>
      </c>
      <c r="H11" s="42"/>
      <c r="I11" s="42"/>
      <c r="J11" s="44"/>
      <c r="K11" s="44"/>
    </row>
    <row r="12" ht="22.8" customHeight="1" spans="1:11">
      <c r="A12" s="43">
        <v>210</v>
      </c>
      <c r="B12" s="43"/>
      <c r="C12" s="43"/>
      <c r="D12" s="40">
        <v>210</v>
      </c>
      <c r="E12" s="44" t="s">
        <v>176</v>
      </c>
      <c r="F12" s="42">
        <f>F13+F16+F18+F21+F27+F29+F32+F34+F36+F38</f>
        <v>19426.81</v>
      </c>
      <c r="G12" s="42">
        <f>G13+G16+G18+G21+G27+G29+G32+G34+G36+G38</f>
        <v>744.48</v>
      </c>
      <c r="H12" s="42">
        <f>H13+H16+H18+H21+H27+H29+H32+H34+H36+H38</f>
        <v>18650.13</v>
      </c>
      <c r="I12" s="42"/>
      <c r="J12" s="44"/>
      <c r="K12" s="44"/>
    </row>
    <row r="13" ht="22.8" customHeight="1" spans="1:11">
      <c r="A13" s="43">
        <v>210</v>
      </c>
      <c r="B13" s="43" t="s">
        <v>177</v>
      </c>
      <c r="C13" s="43"/>
      <c r="D13" s="40" t="s">
        <v>178</v>
      </c>
      <c r="E13" s="44" t="s">
        <v>179</v>
      </c>
      <c r="F13" s="42">
        <f>F14+F15</f>
        <v>730.63</v>
      </c>
      <c r="G13" s="42">
        <f>G14+G15</f>
        <v>698.43</v>
      </c>
      <c r="H13" s="42"/>
      <c r="I13" s="42"/>
      <c r="J13" s="44"/>
      <c r="K13" s="44"/>
    </row>
    <row r="14" ht="22.8" customHeight="1" spans="1:11">
      <c r="A14" s="43" t="s">
        <v>180</v>
      </c>
      <c r="B14" s="43" t="s">
        <v>177</v>
      </c>
      <c r="C14" s="43" t="s">
        <v>177</v>
      </c>
      <c r="D14" s="40" t="s">
        <v>181</v>
      </c>
      <c r="E14" s="44" t="s">
        <v>182</v>
      </c>
      <c r="F14" s="42">
        <v>698.43</v>
      </c>
      <c r="G14" s="42">
        <v>698.43</v>
      </c>
      <c r="H14" s="42"/>
      <c r="I14" s="42"/>
      <c r="J14" s="44"/>
      <c r="K14" s="44"/>
    </row>
    <row r="15" ht="22.8" customHeight="1" spans="1:11">
      <c r="A15" s="43" t="s">
        <v>180</v>
      </c>
      <c r="B15" s="43" t="s">
        <v>177</v>
      </c>
      <c r="C15" s="43" t="s">
        <v>183</v>
      </c>
      <c r="D15" s="40" t="s">
        <v>184</v>
      </c>
      <c r="E15" s="44" t="s">
        <v>185</v>
      </c>
      <c r="F15" s="42">
        <v>32.2</v>
      </c>
      <c r="G15" s="42"/>
      <c r="H15" s="42">
        <v>32.2</v>
      </c>
      <c r="I15" s="42"/>
      <c r="J15" s="44"/>
      <c r="K15" s="44"/>
    </row>
    <row r="16" ht="22.8" customHeight="1" spans="1:11">
      <c r="A16" s="43">
        <v>210</v>
      </c>
      <c r="B16" s="43" t="s">
        <v>186</v>
      </c>
      <c r="C16" s="43"/>
      <c r="D16" s="40" t="s">
        <v>187</v>
      </c>
      <c r="E16" s="44" t="s">
        <v>188</v>
      </c>
      <c r="F16" s="42">
        <f>F17</f>
        <v>380</v>
      </c>
      <c r="G16" s="42"/>
      <c r="H16" s="42">
        <f>H17</f>
        <v>380</v>
      </c>
      <c r="I16" s="42"/>
      <c r="J16" s="44"/>
      <c r="K16" s="44"/>
    </row>
    <row r="17" ht="22.8" customHeight="1" spans="1:11">
      <c r="A17" s="43" t="s">
        <v>180</v>
      </c>
      <c r="B17" s="43" t="s">
        <v>186</v>
      </c>
      <c r="C17" s="43" t="s">
        <v>183</v>
      </c>
      <c r="D17" s="40" t="s">
        <v>189</v>
      </c>
      <c r="E17" s="44" t="s">
        <v>190</v>
      </c>
      <c r="F17" s="42">
        <v>380</v>
      </c>
      <c r="G17" s="42"/>
      <c r="H17" s="42">
        <v>380</v>
      </c>
      <c r="I17" s="42"/>
      <c r="J17" s="44"/>
      <c r="K17" s="44"/>
    </row>
    <row r="18" ht="22.8" customHeight="1" spans="1:11">
      <c r="A18" s="43">
        <v>210</v>
      </c>
      <c r="B18" s="43" t="s">
        <v>191</v>
      </c>
      <c r="C18" s="43"/>
      <c r="D18" s="40" t="s">
        <v>192</v>
      </c>
      <c r="E18" s="44" t="s">
        <v>193</v>
      </c>
      <c r="F18" s="42">
        <f>F19+F20</f>
        <v>4633.22</v>
      </c>
      <c r="G18" s="42"/>
      <c r="H18" s="42">
        <f>H19+H20</f>
        <v>4633.22</v>
      </c>
      <c r="I18" s="42"/>
      <c r="J18" s="44"/>
      <c r="K18" s="44"/>
    </row>
    <row r="19" ht="22.8" customHeight="1" spans="1:11">
      <c r="A19" s="43" t="s">
        <v>180</v>
      </c>
      <c r="B19" s="43" t="s">
        <v>191</v>
      </c>
      <c r="C19" s="43" t="s">
        <v>186</v>
      </c>
      <c r="D19" s="40" t="s">
        <v>194</v>
      </c>
      <c r="E19" s="44" t="s">
        <v>195</v>
      </c>
      <c r="F19" s="42">
        <v>2006.4</v>
      </c>
      <c r="G19" s="42"/>
      <c r="H19" s="42">
        <v>2006.4</v>
      </c>
      <c r="I19" s="42"/>
      <c r="J19" s="44"/>
      <c r="K19" s="44"/>
    </row>
    <row r="20" ht="22.8" customHeight="1" spans="1:11">
      <c r="A20" s="43" t="s">
        <v>180</v>
      </c>
      <c r="B20" s="43" t="s">
        <v>191</v>
      </c>
      <c r="C20" s="43" t="s">
        <v>183</v>
      </c>
      <c r="D20" s="40" t="s">
        <v>196</v>
      </c>
      <c r="E20" s="44" t="s">
        <v>197</v>
      </c>
      <c r="F20" s="42">
        <v>2626.82</v>
      </c>
      <c r="G20" s="42"/>
      <c r="H20" s="42">
        <v>2626.82</v>
      </c>
      <c r="I20" s="42"/>
      <c r="J20" s="44"/>
      <c r="K20" s="44"/>
    </row>
    <row r="21" ht="22.8" customHeight="1" spans="1:11">
      <c r="A21" s="43">
        <v>210</v>
      </c>
      <c r="B21" s="43" t="s">
        <v>198</v>
      </c>
      <c r="C21" s="43"/>
      <c r="D21" s="40" t="s">
        <v>199</v>
      </c>
      <c r="E21" s="44" t="s">
        <v>200</v>
      </c>
      <c r="F21" s="42">
        <f>F22+F23+F24+F25+F26</f>
        <v>8087.57</v>
      </c>
      <c r="G21" s="42"/>
      <c r="H21" s="42">
        <f>H22+H23+H24+H25+H26</f>
        <v>8087.57</v>
      </c>
      <c r="I21" s="42"/>
      <c r="J21" s="44"/>
      <c r="K21" s="44"/>
    </row>
    <row r="22" ht="22.8" customHeight="1" spans="1:11">
      <c r="A22" s="43" t="s">
        <v>180</v>
      </c>
      <c r="B22" s="43" t="s">
        <v>198</v>
      </c>
      <c r="C22" s="43" t="s">
        <v>191</v>
      </c>
      <c r="D22" s="40" t="s">
        <v>201</v>
      </c>
      <c r="E22" s="44" t="s">
        <v>202</v>
      </c>
      <c r="F22" s="42">
        <v>144</v>
      </c>
      <c r="G22" s="42"/>
      <c r="H22" s="42">
        <v>144</v>
      </c>
      <c r="I22" s="42"/>
      <c r="J22" s="44"/>
      <c r="K22" s="44"/>
    </row>
    <row r="23" ht="22.8" customHeight="1" spans="1:11">
      <c r="A23" s="43" t="s">
        <v>180</v>
      </c>
      <c r="B23" s="43" t="s">
        <v>198</v>
      </c>
      <c r="C23" s="43" t="s">
        <v>198</v>
      </c>
      <c r="D23" s="40" t="s">
        <v>203</v>
      </c>
      <c r="E23" s="44" t="s">
        <v>204</v>
      </c>
      <c r="F23" s="42">
        <v>200</v>
      </c>
      <c r="G23" s="42"/>
      <c r="H23" s="42">
        <v>200</v>
      </c>
      <c r="I23" s="42"/>
      <c r="J23" s="44"/>
      <c r="K23" s="44"/>
    </row>
    <row r="24" ht="22.8" customHeight="1" spans="1:11">
      <c r="A24" s="43" t="s">
        <v>180</v>
      </c>
      <c r="B24" s="43" t="s">
        <v>198</v>
      </c>
      <c r="C24" s="43" t="s">
        <v>170</v>
      </c>
      <c r="D24" s="40" t="s">
        <v>205</v>
      </c>
      <c r="E24" s="44" t="s">
        <v>206</v>
      </c>
      <c r="F24" s="42">
        <v>62.8</v>
      </c>
      <c r="G24" s="42"/>
      <c r="H24" s="42">
        <v>62.8</v>
      </c>
      <c r="I24" s="42"/>
      <c r="J24" s="44"/>
      <c r="K24" s="44"/>
    </row>
    <row r="25" ht="22.8" customHeight="1" spans="1:11">
      <c r="A25" s="43" t="s">
        <v>180</v>
      </c>
      <c r="B25" s="43" t="s">
        <v>198</v>
      </c>
      <c r="C25" s="43" t="s">
        <v>207</v>
      </c>
      <c r="D25" s="40" t="s">
        <v>208</v>
      </c>
      <c r="E25" s="44" t="s">
        <v>209</v>
      </c>
      <c r="F25" s="42">
        <v>7122.96</v>
      </c>
      <c r="G25" s="42"/>
      <c r="H25" s="42">
        <v>7122.96</v>
      </c>
      <c r="I25" s="42"/>
      <c r="J25" s="44"/>
      <c r="K25" s="44"/>
    </row>
    <row r="26" ht="22.8" customHeight="1" spans="1:11">
      <c r="A26" s="43" t="s">
        <v>180</v>
      </c>
      <c r="B26" s="43" t="s">
        <v>198</v>
      </c>
      <c r="C26" s="43" t="s">
        <v>183</v>
      </c>
      <c r="D26" s="40" t="s">
        <v>210</v>
      </c>
      <c r="E26" s="44" t="s">
        <v>211</v>
      </c>
      <c r="F26" s="42">
        <v>557.81</v>
      </c>
      <c r="G26" s="42"/>
      <c r="H26" s="42">
        <v>557.81</v>
      </c>
      <c r="I26" s="42"/>
      <c r="J26" s="44"/>
      <c r="K26" s="44"/>
    </row>
    <row r="27" ht="22.8" customHeight="1" spans="1:11">
      <c r="A27" s="43" t="s">
        <v>180</v>
      </c>
      <c r="B27" s="43" t="s">
        <v>212</v>
      </c>
      <c r="C27" s="43"/>
      <c r="D27" s="40" t="s">
        <v>213</v>
      </c>
      <c r="E27" s="44" t="s">
        <v>214</v>
      </c>
      <c r="F27" s="42">
        <f>F28</f>
        <v>122</v>
      </c>
      <c r="G27" s="42"/>
      <c r="H27" s="42">
        <f>H28</f>
        <v>122</v>
      </c>
      <c r="I27" s="42"/>
      <c r="J27" s="44"/>
      <c r="K27" s="44"/>
    </row>
    <row r="28" ht="22.8" customHeight="1" spans="1:11">
      <c r="A28" s="43" t="s">
        <v>180</v>
      </c>
      <c r="B28" s="43" t="s">
        <v>212</v>
      </c>
      <c r="C28" s="43" t="s">
        <v>177</v>
      </c>
      <c r="D28" s="40" t="s">
        <v>215</v>
      </c>
      <c r="E28" s="44" t="s">
        <v>216</v>
      </c>
      <c r="F28" s="42">
        <v>122</v>
      </c>
      <c r="G28" s="42"/>
      <c r="H28" s="42">
        <v>122</v>
      </c>
      <c r="I28" s="42"/>
      <c r="J28" s="44"/>
      <c r="K28" s="44"/>
    </row>
    <row r="29" ht="22.8" customHeight="1" spans="1:11">
      <c r="A29" s="43" t="s">
        <v>180</v>
      </c>
      <c r="B29" s="43" t="s">
        <v>217</v>
      </c>
      <c r="C29" s="43"/>
      <c r="D29" s="40" t="s">
        <v>218</v>
      </c>
      <c r="E29" s="44" t="s">
        <v>219</v>
      </c>
      <c r="F29" s="42">
        <f>F30+F31</f>
        <v>5196.29</v>
      </c>
      <c r="G29" s="42"/>
      <c r="H29" s="42">
        <f>H30+H31</f>
        <v>5196.29</v>
      </c>
      <c r="I29" s="42"/>
      <c r="J29" s="44"/>
      <c r="K29" s="44"/>
    </row>
    <row r="30" ht="22.8" customHeight="1" spans="1:11">
      <c r="A30" s="43" t="s">
        <v>180</v>
      </c>
      <c r="B30" s="43" t="s">
        <v>217</v>
      </c>
      <c r="C30" s="43" t="s">
        <v>220</v>
      </c>
      <c r="D30" s="40" t="s">
        <v>221</v>
      </c>
      <c r="E30" s="44" t="s">
        <v>222</v>
      </c>
      <c r="F30" s="42">
        <v>5003.13</v>
      </c>
      <c r="G30" s="42"/>
      <c r="H30" s="42">
        <v>5003.13</v>
      </c>
      <c r="I30" s="42"/>
      <c r="J30" s="44"/>
      <c r="K30" s="44"/>
    </row>
    <row r="31" ht="22.8" customHeight="1" spans="1:11">
      <c r="A31" s="43" t="s">
        <v>180</v>
      </c>
      <c r="B31" s="43" t="s">
        <v>217</v>
      </c>
      <c r="C31" s="43" t="s">
        <v>183</v>
      </c>
      <c r="D31" s="40" t="s">
        <v>223</v>
      </c>
      <c r="E31" s="44" t="s">
        <v>224</v>
      </c>
      <c r="F31" s="42">
        <v>193.16</v>
      </c>
      <c r="G31" s="42"/>
      <c r="H31" s="42">
        <v>193.16</v>
      </c>
      <c r="I31" s="42"/>
      <c r="J31" s="44"/>
      <c r="K31" s="44"/>
    </row>
    <row r="32" ht="22.8" customHeight="1" spans="1:11">
      <c r="A32" s="43" t="s">
        <v>180</v>
      </c>
      <c r="B32" s="43" t="s">
        <v>225</v>
      </c>
      <c r="C32" s="43"/>
      <c r="D32" s="40" t="s">
        <v>226</v>
      </c>
      <c r="E32" s="44" t="s">
        <v>227</v>
      </c>
      <c r="F32" s="42">
        <f>F33</f>
        <v>46.05</v>
      </c>
      <c r="G32" s="42">
        <f>G33</f>
        <v>46.05</v>
      </c>
      <c r="H32" s="42"/>
      <c r="I32" s="42"/>
      <c r="J32" s="44"/>
      <c r="K32" s="44"/>
    </row>
    <row r="33" ht="22.8" customHeight="1" spans="1:11">
      <c r="A33" s="43" t="s">
        <v>180</v>
      </c>
      <c r="B33" s="43" t="s">
        <v>225</v>
      </c>
      <c r="C33" s="43" t="s">
        <v>177</v>
      </c>
      <c r="D33" s="40" t="s">
        <v>228</v>
      </c>
      <c r="E33" s="44" t="s">
        <v>229</v>
      </c>
      <c r="F33" s="42">
        <v>46.05</v>
      </c>
      <c r="G33" s="42">
        <v>46.05</v>
      </c>
      <c r="H33" s="42"/>
      <c r="I33" s="42"/>
      <c r="J33" s="44"/>
      <c r="K33" s="44"/>
    </row>
    <row r="34" ht="22.8" customHeight="1" spans="1:11">
      <c r="A34" s="43" t="s">
        <v>180</v>
      </c>
      <c r="B34" s="43" t="s">
        <v>230</v>
      </c>
      <c r="C34" s="43"/>
      <c r="D34" s="40" t="s">
        <v>231</v>
      </c>
      <c r="E34" s="44" t="s">
        <v>232</v>
      </c>
      <c r="F34" s="42">
        <f>F35</f>
        <v>4</v>
      </c>
      <c r="G34" s="42"/>
      <c r="H34" s="42">
        <f>H35</f>
        <v>4</v>
      </c>
      <c r="I34" s="42"/>
      <c r="J34" s="44"/>
      <c r="K34" s="44"/>
    </row>
    <row r="35" ht="22.8" customHeight="1" spans="1:11">
      <c r="A35" s="43" t="s">
        <v>180</v>
      </c>
      <c r="B35" s="43" t="s">
        <v>230</v>
      </c>
      <c r="C35" s="43" t="s">
        <v>183</v>
      </c>
      <c r="D35" s="40" t="s">
        <v>233</v>
      </c>
      <c r="E35" s="44" t="s">
        <v>234</v>
      </c>
      <c r="F35" s="42">
        <v>4</v>
      </c>
      <c r="G35" s="42"/>
      <c r="H35" s="42">
        <v>4</v>
      </c>
      <c r="I35" s="42"/>
      <c r="J35" s="44"/>
      <c r="K35" s="44"/>
    </row>
    <row r="36" ht="22.8" customHeight="1" spans="1:11">
      <c r="A36" s="43" t="s">
        <v>180</v>
      </c>
      <c r="B36" s="43" t="s">
        <v>235</v>
      </c>
      <c r="C36" s="43"/>
      <c r="D36" s="40" t="s">
        <v>236</v>
      </c>
      <c r="E36" s="44" t="s">
        <v>237</v>
      </c>
      <c r="F36" s="42">
        <f>F37</f>
        <v>66.49</v>
      </c>
      <c r="G36" s="42"/>
      <c r="H36" s="42">
        <f>H37</f>
        <v>66.49</v>
      </c>
      <c r="I36" s="42"/>
      <c r="J36" s="44"/>
      <c r="K36" s="44"/>
    </row>
    <row r="37" ht="22.8" customHeight="1" spans="1:11">
      <c r="A37" s="43" t="s">
        <v>180</v>
      </c>
      <c r="B37" s="43" t="s">
        <v>235</v>
      </c>
      <c r="C37" s="43" t="s">
        <v>177</v>
      </c>
      <c r="D37" s="40" t="s">
        <v>238</v>
      </c>
      <c r="E37" s="44" t="s">
        <v>239</v>
      </c>
      <c r="F37" s="42">
        <v>66.49</v>
      </c>
      <c r="G37" s="42"/>
      <c r="H37" s="42">
        <v>66.49</v>
      </c>
      <c r="I37" s="42"/>
      <c r="J37" s="44"/>
      <c r="K37" s="44"/>
    </row>
    <row r="38" ht="22.8" customHeight="1" spans="1:11">
      <c r="A38" s="43" t="s">
        <v>180</v>
      </c>
      <c r="B38" s="43" t="s">
        <v>183</v>
      </c>
      <c r="C38" s="43"/>
      <c r="D38" s="40" t="s">
        <v>240</v>
      </c>
      <c r="E38" s="44" t="s">
        <v>241</v>
      </c>
      <c r="F38" s="42">
        <f>F39</f>
        <v>160.56</v>
      </c>
      <c r="G38" s="42"/>
      <c r="H38" s="42">
        <f>H39</f>
        <v>160.56</v>
      </c>
      <c r="I38" s="42"/>
      <c r="J38" s="44"/>
      <c r="K38" s="44"/>
    </row>
    <row r="39" ht="22.8" customHeight="1" spans="1:11">
      <c r="A39" s="43" t="s">
        <v>180</v>
      </c>
      <c r="B39" s="43" t="s">
        <v>183</v>
      </c>
      <c r="C39" s="43" t="s">
        <v>183</v>
      </c>
      <c r="D39" s="40" t="s">
        <v>242</v>
      </c>
      <c r="E39" s="44" t="s">
        <v>243</v>
      </c>
      <c r="F39" s="42">
        <v>160.56</v>
      </c>
      <c r="G39" s="42"/>
      <c r="H39" s="42">
        <v>160.56</v>
      </c>
      <c r="I39" s="42"/>
      <c r="J39" s="44"/>
      <c r="K39" s="44"/>
    </row>
    <row r="40" ht="22.8" customHeight="1" spans="1:11">
      <c r="A40" s="43" t="s">
        <v>244</v>
      </c>
      <c r="B40" s="43"/>
      <c r="C40" s="43"/>
      <c r="D40" s="40" t="s">
        <v>244</v>
      </c>
      <c r="E40" s="44" t="s">
        <v>245</v>
      </c>
      <c r="F40" s="42">
        <f>F41</f>
        <v>5</v>
      </c>
      <c r="G40" s="42"/>
      <c r="H40" s="42">
        <f>H41</f>
        <v>5</v>
      </c>
      <c r="I40" s="42"/>
      <c r="J40" s="44"/>
      <c r="K40" s="44"/>
    </row>
    <row r="41" ht="22.8" customHeight="1" spans="1:11">
      <c r="A41" s="43" t="s">
        <v>244</v>
      </c>
      <c r="B41" s="43" t="s">
        <v>170</v>
      </c>
      <c r="C41" s="43"/>
      <c r="D41" s="40" t="s">
        <v>246</v>
      </c>
      <c r="E41" s="44" t="s">
        <v>247</v>
      </c>
      <c r="F41" s="42">
        <f>F42</f>
        <v>5</v>
      </c>
      <c r="G41" s="42"/>
      <c r="H41" s="42">
        <f>H42</f>
        <v>5</v>
      </c>
      <c r="I41" s="42"/>
      <c r="J41" s="44"/>
      <c r="K41" s="44"/>
    </row>
    <row r="42" ht="22.8" customHeight="1" spans="1:11">
      <c r="A42" s="43" t="s">
        <v>244</v>
      </c>
      <c r="B42" s="43" t="s">
        <v>170</v>
      </c>
      <c r="C42" s="43" t="s">
        <v>177</v>
      </c>
      <c r="D42" s="40" t="s">
        <v>248</v>
      </c>
      <c r="E42" s="44" t="s">
        <v>249</v>
      </c>
      <c r="F42" s="42">
        <v>5</v>
      </c>
      <c r="G42" s="42"/>
      <c r="H42" s="42">
        <v>5</v>
      </c>
      <c r="I42" s="42"/>
      <c r="J42" s="44"/>
      <c r="K42" s="44"/>
    </row>
    <row r="43" ht="22.8" customHeight="1" spans="1:11">
      <c r="A43" s="43" t="s">
        <v>250</v>
      </c>
      <c r="B43" s="43"/>
      <c r="C43" s="43"/>
      <c r="D43" s="40" t="s">
        <v>250</v>
      </c>
      <c r="E43" s="44" t="s">
        <v>251</v>
      </c>
      <c r="F43" s="42">
        <f>F44</f>
        <v>66.38</v>
      </c>
      <c r="G43" s="42">
        <f>G44</f>
        <v>66.38</v>
      </c>
      <c r="H43" s="42"/>
      <c r="I43" s="42"/>
      <c r="J43" s="44"/>
      <c r="K43" s="44"/>
    </row>
    <row r="44" ht="22.8" customHeight="1" spans="1:11">
      <c r="A44" s="43" t="s">
        <v>250</v>
      </c>
      <c r="B44" s="43" t="s">
        <v>186</v>
      </c>
      <c r="C44" s="43"/>
      <c r="D44" s="40" t="s">
        <v>252</v>
      </c>
      <c r="E44" s="44" t="s">
        <v>253</v>
      </c>
      <c r="F44" s="42">
        <f>F45</f>
        <v>66.38</v>
      </c>
      <c r="G44" s="42">
        <f>G45</f>
        <v>66.38</v>
      </c>
      <c r="H44" s="42"/>
      <c r="I44" s="42"/>
      <c r="J44" s="44"/>
      <c r="K44" s="44"/>
    </row>
    <row r="45" ht="22.8" customHeight="1" spans="1:11">
      <c r="A45" s="43" t="s">
        <v>250</v>
      </c>
      <c r="B45" s="43" t="s">
        <v>186</v>
      </c>
      <c r="C45" s="43" t="s">
        <v>177</v>
      </c>
      <c r="D45" s="40" t="s">
        <v>254</v>
      </c>
      <c r="E45" s="44" t="s">
        <v>255</v>
      </c>
      <c r="F45" s="42">
        <v>66.38</v>
      </c>
      <c r="G45" s="42">
        <v>66.38</v>
      </c>
      <c r="H45" s="42"/>
      <c r="I45" s="42"/>
      <c r="J45" s="44"/>
      <c r="K45" s="44"/>
    </row>
    <row r="46"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4722222222222" right="0.0784722222222222" top="0.0784722222222222" bottom="0.0784722222222222" header="0" footer="0"/>
  <pageSetup paperSize="9" scale="86"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8"/>
  <sheetViews>
    <sheetView zoomScale="110" zoomScaleNormal="110" workbookViewId="0">
      <selection activeCell="H15" sqref="H15"/>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7" width="7.18333333333333" customWidth="1"/>
    <col min="8" max="8" width="8.59166666666667" customWidth="1"/>
    <col min="9" max="12" width="7.18333333333333" customWidth="1"/>
    <col min="13" max="13" width="6.78333333333333" customWidth="1"/>
    <col min="14" max="14" width="7.18333333333333" customWidth="1"/>
    <col min="15" max="15" width="7.775" customWidth="1"/>
    <col min="16" max="17" width="7.18333333333333" customWidth="1"/>
    <col min="18" max="18" width="7.05833333333333" customWidth="1"/>
    <col min="19" max="19" width="7.18333333333333" customWidth="1"/>
    <col min="20" max="20" width="9.76666666666667" customWidth="1"/>
    <col min="21" max="21" width="7.18333333333333" customWidth="1"/>
    <col min="22" max="22" width="9.76666666666667" customWidth="1"/>
  </cols>
  <sheetData>
    <row r="1" ht="16.35" customHeight="1" spans="1:20">
      <c r="A1" s="1"/>
      <c r="S1" s="11"/>
      <c r="T1" s="11" t="s">
        <v>256</v>
      </c>
    </row>
    <row r="2" ht="42.25" customHeight="1" spans="1:20">
      <c r="A2" s="2" t="s">
        <v>10</v>
      </c>
      <c r="B2" s="2"/>
      <c r="C2" s="2"/>
      <c r="D2" s="2"/>
      <c r="E2" s="2"/>
      <c r="F2" s="2"/>
      <c r="G2" s="2"/>
      <c r="H2" s="2"/>
      <c r="I2" s="2"/>
      <c r="J2" s="2"/>
      <c r="K2" s="2"/>
      <c r="L2" s="2"/>
      <c r="M2" s="2"/>
      <c r="N2" s="2"/>
      <c r="O2" s="2"/>
      <c r="P2" s="2"/>
      <c r="Q2" s="2"/>
      <c r="R2" s="2"/>
      <c r="S2" s="2"/>
      <c r="T2" s="2"/>
    </row>
    <row r="3" ht="19.8" customHeight="1" spans="1:20">
      <c r="A3" s="3" t="s">
        <v>29</v>
      </c>
      <c r="B3" s="3"/>
      <c r="C3" s="3"/>
      <c r="D3" s="3"/>
      <c r="E3" s="3"/>
      <c r="F3" s="3"/>
      <c r="G3" s="3"/>
      <c r="H3" s="3"/>
      <c r="I3" s="3"/>
      <c r="J3" s="3"/>
      <c r="K3" s="3"/>
      <c r="L3" s="3"/>
      <c r="M3" s="3"/>
      <c r="N3" s="3"/>
      <c r="O3" s="3"/>
      <c r="P3" s="3"/>
      <c r="Q3" s="3"/>
      <c r="R3" s="3"/>
      <c r="S3" s="12"/>
      <c r="T3" s="12" t="s">
        <v>30</v>
      </c>
    </row>
    <row r="4" ht="19.8" customHeight="1" spans="1:20">
      <c r="A4" s="6" t="s">
        <v>158</v>
      </c>
      <c r="B4" s="6"/>
      <c r="C4" s="6"/>
      <c r="D4" s="6" t="s">
        <v>257</v>
      </c>
      <c r="E4" s="6" t="s">
        <v>258</v>
      </c>
      <c r="F4" s="6" t="s">
        <v>259</v>
      </c>
      <c r="G4" s="6" t="s">
        <v>260</v>
      </c>
      <c r="H4" s="6" t="s">
        <v>261</v>
      </c>
      <c r="I4" s="6" t="s">
        <v>262</v>
      </c>
      <c r="J4" s="6" t="s">
        <v>263</v>
      </c>
      <c r="K4" s="6" t="s">
        <v>264</v>
      </c>
      <c r="L4" s="6" t="s">
        <v>265</v>
      </c>
      <c r="M4" s="6" t="s">
        <v>266</v>
      </c>
      <c r="N4" s="6" t="s">
        <v>267</v>
      </c>
      <c r="O4" s="6" t="s">
        <v>268</v>
      </c>
      <c r="P4" s="6" t="s">
        <v>269</v>
      </c>
      <c r="Q4" s="6" t="s">
        <v>270</v>
      </c>
      <c r="R4" s="6" t="s">
        <v>271</v>
      </c>
      <c r="S4" s="6" t="s">
        <v>272</v>
      </c>
      <c r="T4" s="6" t="s">
        <v>273</v>
      </c>
    </row>
    <row r="5" ht="20.7" customHeight="1" spans="1:20">
      <c r="A5" s="6" t="s">
        <v>166</v>
      </c>
      <c r="B5" s="6" t="s">
        <v>167</v>
      </c>
      <c r="C5" s="6" t="s">
        <v>168</v>
      </c>
      <c r="D5" s="6"/>
      <c r="E5" s="6"/>
      <c r="F5" s="6"/>
      <c r="G5" s="6"/>
      <c r="H5" s="6"/>
      <c r="I5" s="6"/>
      <c r="J5" s="6"/>
      <c r="K5" s="6"/>
      <c r="L5" s="6"/>
      <c r="M5" s="6"/>
      <c r="N5" s="6"/>
      <c r="O5" s="6"/>
      <c r="P5" s="6"/>
      <c r="Q5" s="6"/>
      <c r="R5" s="6"/>
      <c r="S5" s="6"/>
      <c r="T5" s="6"/>
    </row>
    <row r="6" ht="22.8" customHeight="1" spans="1:20">
      <c r="A6" s="5"/>
      <c r="B6" s="5"/>
      <c r="C6" s="5"/>
      <c r="D6" s="5"/>
      <c r="E6" s="5" t="s">
        <v>135</v>
      </c>
      <c r="F6" s="7">
        <v>19575.929023</v>
      </c>
      <c r="G6" s="7">
        <v>912.916234</v>
      </c>
      <c r="H6" s="7">
        <v>13102.188789</v>
      </c>
      <c r="I6" s="7"/>
      <c r="J6" s="7"/>
      <c r="K6" s="7"/>
      <c r="L6" s="7"/>
      <c r="M6" s="7"/>
      <c r="N6" s="7"/>
      <c r="O6" s="7">
        <v>5560.824</v>
      </c>
      <c r="P6" s="7"/>
      <c r="Q6" s="7"/>
      <c r="R6" s="7"/>
      <c r="S6" s="7"/>
      <c r="T6" s="7"/>
    </row>
    <row r="7" ht="22.8" customHeight="1" spans="1:20">
      <c r="A7" s="5"/>
      <c r="B7" s="5"/>
      <c r="C7" s="5"/>
      <c r="D7" s="8" t="s">
        <v>153</v>
      </c>
      <c r="E7" s="8" t="s">
        <v>4</v>
      </c>
      <c r="F7" s="7">
        <v>19575.929023</v>
      </c>
      <c r="G7" s="7">
        <v>912.916234</v>
      </c>
      <c r="H7" s="7">
        <v>13102.188789</v>
      </c>
      <c r="I7" s="7"/>
      <c r="J7" s="7"/>
      <c r="K7" s="7"/>
      <c r="L7" s="7"/>
      <c r="M7" s="7"/>
      <c r="N7" s="7"/>
      <c r="O7" s="7">
        <v>5560.824</v>
      </c>
      <c r="P7" s="7"/>
      <c r="Q7" s="7"/>
      <c r="R7" s="7"/>
      <c r="S7" s="7"/>
      <c r="T7" s="7"/>
    </row>
    <row r="8" ht="22.8" customHeight="1" spans="1:20">
      <c r="A8" s="16"/>
      <c r="B8" s="16"/>
      <c r="C8" s="16"/>
      <c r="D8" s="14" t="s">
        <v>154</v>
      </c>
      <c r="E8" s="14" t="s">
        <v>155</v>
      </c>
      <c r="F8" s="31">
        <v>19575.929023</v>
      </c>
      <c r="G8" s="31">
        <v>912.916234</v>
      </c>
      <c r="H8" s="31">
        <v>13102.188789</v>
      </c>
      <c r="I8" s="31"/>
      <c r="J8" s="31"/>
      <c r="K8" s="31"/>
      <c r="L8" s="31"/>
      <c r="M8" s="31"/>
      <c r="N8" s="31"/>
      <c r="O8" s="31">
        <v>5560.824</v>
      </c>
      <c r="P8" s="31"/>
      <c r="Q8" s="31"/>
      <c r="R8" s="31"/>
      <c r="S8" s="31"/>
      <c r="T8" s="31"/>
    </row>
    <row r="9" ht="22.8" customHeight="1" spans="1:20">
      <c r="A9" s="17" t="s">
        <v>180</v>
      </c>
      <c r="B9" s="17" t="s">
        <v>177</v>
      </c>
      <c r="C9" s="17" t="s">
        <v>177</v>
      </c>
      <c r="D9" s="9" t="s">
        <v>274</v>
      </c>
      <c r="E9" s="18" t="s">
        <v>182</v>
      </c>
      <c r="F9" s="19">
        <v>698.425734</v>
      </c>
      <c r="G9" s="19">
        <v>564.48735</v>
      </c>
      <c r="H9" s="19">
        <v>114.54</v>
      </c>
      <c r="I9" s="19"/>
      <c r="J9" s="19"/>
      <c r="K9" s="19"/>
      <c r="L9" s="19"/>
      <c r="M9" s="19"/>
      <c r="N9" s="19"/>
      <c r="O9" s="19">
        <v>19.404</v>
      </c>
      <c r="P9" s="19"/>
      <c r="Q9" s="19"/>
      <c r="R9" s="19"/>
      <c r="S9" s="19"/>
      <c r="T9" s="19"/>
    </row>
    <row r="10" ht="22.8" customHeight="1" spans="1:20">
      <c r="A10" s="17" t="s">
        <v>173</v>
      </c>
      <c r="B10" s="17" t="s">
        <v>170</v>
      </c>
      <c r="C10" s="17" t="s">
        <v>170</v>
      </c>
      <c r="D10" s="9" t="s">
        <v>274</v>
      </c>
      <c r="E10" s="18" t="s">
        <v>175</v>
      </c>
      <c r="F10" s="19">
        <v>77.744405</v>
      </c>
      <c r="G10" s="19"/>
      <c r="H10" s="19">
        <v>77.744405</v>
      </c>
      <c r="I10" s="19"/>
      <c r="J10" s="19"/>
      <c r="K10" s="19"/>
      <c r="L10" s="19"/>
      <c r="M10" s="19"/>
      <c r="N10" s="19"/>
      <c r="O10" s="19"/>
      <c r="P10" s="19"/>
      <c r="Q10" s="19"/>
      <c r="R10" s="19"/>
      <c r="S10" s="19"/>
      <c r="T10" s="19"/>
    </row>
    <row r="11" ht="22.8" customHeight="1" spans="1:20">
      <c r="A11" s="17" t="s">
        <v>180</v>
      </c>
      <c r="B11" s="17" t="s">
        <v>225</v>
      </c>
      <c r="C11" s="17" t="s">
        <v>177</v>
      </c>
      <c r="D11" s="9" t="s">
        <v>274</v>
      </c>
      <c r="E11" s="18" t="s">
        <v>229</v>
      </c>
      <c r="F11" s="19">
        <v>46.046981</v>
      </c>
      <c r="G11" s="19">
        <v>46.046981</v>
      </c>
      <c r="H11" s="19"/>
      <c r="I11" s="19"/>
      <c r="J11" s="19"/>
      <c r="K11" s="19"/>
      <c r="L11" s="19"/>
      <c r="M11" s="19"/>
      <c r="N11" s="19"/>
      <c r="O11" s="19"/>
      <c r="P11" s="19"/>
      <c r="Q11" s="19"/>
      <c r="R11" s="19"/>
      <c r="S11" s="19"/>
      <c r="T11" s="19"/>
    </row>
    <row r="12" ht="22.8" customHeight="1" spans="1:20">
      <c r="A12" s="17" t="s">
        <v>250</v>
      </c>
      <c r="B12" s="17" t="s">
        <v>186</v>
      </c>
      <c r="C12" s="17" t="s">
        <v>177</v>
      </c>
      <c r="D12" s="9" t="s">
        <v>274</v>
      </c>
      <c r="E12" s="18" t="s">
        <v>255</v>
      </c>
      <c r="F12" s="19">
        <v>66.381903</v>
      </c>
      <c r="G12" s="19">
        <v>66.381903</v>
      </c>
      <c r="H12" s="19"/>
      <c r="I12" s="19"/>
      <c r="J12" s="19"/>
      <c r="K12" s="19"/>
      <c r="L12" s="19"/>
      <c r="M12" s="19"/>
      <c r="N12" s="19"/>
      <c r="O12" s="19"/>
      <c r="P12" s="19"/>
      <c r="Q12" s="19"/>
      <c r="R12" s="19"/>
      <c r="S12" s="19"/>
      <c r="T12" s="19"/>
    </row>
    <row r="13" ht="22.8" customHeight="1" spans="1:20">
      <c r="A13" s="17" t="s">
        <v>180</v>
      </c>
      <c r="B13" s="17" t="s">
        <v>198</v>
      </c>
      <c r="C13" s="17" t="s">
        <v>183</v>
      </c>
      <c r="D13" s="9" t="s">
        <v>274</v>
      </c>
      <c r="E13" s="18" t="s">
        <v>211</v>
      </c>
      <c r="F13" s="19">
        <v>557.81</v>
      </c>
      <c r="G13" s="19"/>
      <c r="H13" s="19">
        <v>557.81</v>
      </c>
      <c r="I13" s="19"/>
      <c r="J13" s="19"/>
      <c r="K13" s="19"/>
      <c r="L13" s="19"/>
      <c r="M13" s="19"/>
      <c r="N13" s="19"/>
      <c r="O13" s="19"/>
      <c r="P13" s="19"/>
      <c r="Q13" s="19"/>
      <c r="R13" s="19"/>
      <c r="S13" s="19"/>
      <c r="T13" s="19"/>
    </row>
    <row r="14" ht="22.8" customHeight="1" spans="1:20">
      <c r="A14" s="17" t="s">
        <v>244</v>
      </c>
      <c r="B14" s="17" t="s">
        <v>170</v>
      </c>
      <c r="C14" s="17" t="s">
        <v>177</v>
      </c>
      <c r="D14" s="9" t="s">
        <v>274</v>
      </c>
      <c r="E14" s="18" t="s">
        <v>249</v>
      </c>
      <c r="F14" s="19">
        <v>5</v>
      </c>
      <c r="G14" s="19"/>
      <c r="H14" s="19">
        <v>5</v>
      </c>
      <c r="I14" s="19"/>
      <c r="J14" s="19"/>
      <c r="K14" s="19"/>
      <c r="L14" s="19"/>
      <c r="M14" s="19"/>
      <c r="N14" s="19"/>
      <c r="O14" s="19"/>
      <c r="P14" s="19"/>
      <c r="Q14" s="19"/>
      <c r="R14" s="19"/>
      <c r="S14" s="19"/>
      <c r="T14" s="19"/>
    </row>
    <row r="15" ht="22.8" customHeight="1" spans="1:20">
      <c r="A15" s="17" t="s">
        <v>180</v>
      </c>
      <c r="B15" s="17" t="s">
        <v>177</v>
      </c>
      <c r="C15" s="17" t="s">
        <v>183</v>
      </c>
      <c r="D15" s="9" t="s">
        <v>274</v>
      </c>
      <c r="E15" s="18" t="s">
        <v>185</v>
      </c>
      <c r="F15" s="19">
        <v>32.2</v>
      </c>
      <c r="G15" s="19"/>
      <c r="H15" s="19">
        <v>27.2</v>
      </c>
      <c r="I15" s="19"/>
      <c r="J15" s="19"/>
      <c r="K15" s="19"/>
      <c r="L15" s="19"/>
      <c r="M15" s="19"/>
      <c r="N15" s="19"/>
      <c r="O15" s="19">
        <v>5</v>
      </c>
      <c r="P15" s="19"/>
      <c r="Q15" s="19"/>
      <c r="R15" s="19"/>
      <c r="S15" s="19"/>
      <c r="T15" s="19"/>
    </row>
    <row r="16" ht="22.8" customHeight="1" spans="1:20">
      <c r="A16" s="17" t="s">
        <v>180</v>
      </c>
      <c r="B16" s="17" t="s">
        <v>230</v>
      </c>
      <c r="C16" s="17" t="s">
        <v>183</v>
      </c>
      <c r="D16" s="9" t="s">
        <v>274</v>
      </c>
      <c r="E16" s="18" t="s">
        <v>234</v>
      </c>
      <c r="F16" s="19">
        <v>4</v>
      </c>
      <c r="G16" s="19"/>
      <c r="H16" s="19"/>
      <c r="I16" s="19"/>
      <c r="J16" s="19"/>
      <c r="K16" s="19"/>
      <c r="L16" s="19"/>
      <c r="M16" s="19"/>
      <c r="N16" s="19"/>
      <c r="O16" s="19">
        <v>4</v>
      </c>
      <c r="P16" s="19"/>
      <c r="Q16" s="19"/>
      <c r="R16" s="19"/>
      <c r="S16" s="19"/>
      <c r="T16" s="19"/>
    </row>
    <row r="17" ht="22.8" customHeight="1" spans="1:20">
      <c r="A17" s="17" t="s">
        <v>180</v>
      </c>
      <c r="B17" s="17" t="s">
        <v>217</v>
      </c>
      <c r="C17" s="17" t="s">
        <v>220</v>
      </c>
      <c r="D17" s="9" t="s">
        <v>274</v>
      </c>
      <c r="E17" s="18" t="s">
        <v>222</v>
      </c>
      <c r="F17" s="19">
        <v>5003.13</v>
      </c>
      <c r="G17" s="19"/>
      <c r="H17" s="19">
        <v>57.24</v>
      </c>
      <c r="I17" s="19"/>
      <c r="J17" s="19"/>
      <c r="K17" s="19"/>
      <c r="L17" s="19"/>
      <c r="M17" s="19"/>
      <c r="N17" s="19"/>
      <c r="O17" s="19">
        <v>4945.89</v>
      </c>
      <c r="P17" s="19"/>
      <c r="Q17" s="19"/>
      <c r="R17" s="19"/>
      <c r="S17" s="19"/>
      <c r="T17" s="19"/>
    </row>
    <row r="18" ht="22.8" customHeight="1" spans="1:20">
      <c r="A18" s="17" t="s">
        <v>180</v>
      </c>
      <c r="B18" s="17" t="s">
        <v>191</v>
      </c>
      <c r="C18" s="17" t="s">
        <v>183</v>
      </c>
      <c r="D18" s="9" t="s">
        <v>274</v>
      </c>
      <c r="E18" s="18" t="s">
        <v>197</v>
      </c>
      <c r="F18" s="19">
        <v>2626.82</v>
      </c>
      <c r="G18" s="19"/>
      <c r="H18" s="19">
        <v>2460.5</v>
      </c>
      <c r="I18" s="19"/>
      <c r="J18" s="19"/>
      <c r="K18" s="19"/>
      <c r="L18" s="19"/>
      <c r="M18" s="19"/>
      <c r="N18" s="19"/>
      <c r="O18" s="19">
        <v>166.32</v>
      </c>
      <c r="P18" s="19"/>
      <c r="Q18" s="19"/>
      <c r="R18" s="19"/>
      <c r="S18" s="19"/>
      <c r="T18" s="19"/>
    </row>
    <row r="19" ht="22.8" customHeight="1" spans="1:20">
      <c r="A19" s="17" t="s">
        <v>180</v>
      </c>
      <c r="B19" s="17" t="s">
        <v>198</v>
      </c>
      <c r="C19" s="17" t="s">
        <v>207</v>
      </c>
      <c r="D19" s="9" t="s">
        <v>274</v>
      </c>
      <c r="E19" s="18" t="s">
        <v>209</v>
      </c>
      <c r="F19" s="19">
        <v>7122.96</v>
      </c>
      <c r="G19" s="19"/>
      <c r="H19" s="19">
        <v>7122.96</v>
      </c>
      <c r="I19" s="19"/>
      <c r="J19" s="19"/>
      <c r="K19" s="19"/>
      <c r="L19" s="19"/>
      <c r="M19" s="19"/>
      <c r="N19" s="19"/>
      <c r="O19" s="19"/>
      <c r="P19" s="19"/>
      <c r="Q19" s="19"/>
      <c r="R19" s="19"/>
      <c r="S19" s="19"/>
      <c r="T19" s="19"/>
    </row>
    <row r="20" ht="22.8" customHeight="1" spans="1:20">
      <c r="A20" s="17" t="s">
        <v>180</v>
      </c>
      <c r="B20" s="17" t="s">
        <v>235</v>
      </c>
      <c r="C20" s="17" t="s">
        <v>177</v>
      </c>
      <c r="D20" s="9" t="s">
        <v>274</v>
      </c>
      <c r="E20" s="18" t="s">
        <v>239</v>
      </c>
      <c r="F20" s="19">
        <v>66.49</v>
      </c>
      <c r="G20" s="19"/>
      <c r="H20" s="19"/>
      <c r="I20" s="19"/>
      <c r="J20" s="19"/>
      <c r="K20" s="19"/>
      <c r="L20" s="19"/>
      <c r="M20" s="19"/>
      <c r="N20" s="19"/>
      <c r="O20" s="19">
        <v>66.49</v>
      </c>
      <c r="P20" s="19"/>
      <c r="Q20" s="19"/>
      <c r="R20" s="19"/>
      <c r="S20" s="19"/>
      <c r="T20" s="19"/>
    </row>
    <row r="21" ht="22.8" customHeight="1" spans="1:20">
      <c r="A21" s="17" t="s">
        <v>180</v>
      </c>
      <c r="B21" s="17" t="s">
        <v>217</v>
      </c>
      <c r="C21" s="17" t="s">
        <v>183</v>
      </c>
      <c r="D21" s="9" t="s">
        <v>274</v>
      </c>
      <c r="E21" s="18" t="s">
        <v>224</v>
      </c>
      <c r="F21" s="19">
        <v>193.16</v>
      </c>
      <c r="G21" s="19"/>
      <c r="H21" s="19"/>
      <c r="I21" s="19"/>
      <c r="J21" s="19"/>
      <c r="K21" s="19"/>
      <c r="L21" s="19"/>
      <c r="M21" s="19"/>
      <c r="N21" s="19"/>
      <c r="O21" s="19">
        <v>193.16</v>
      </c>
      <c r="P21" s="19"/>
      <c r="Q21" s="19"/>
      <c r="R21" s="19"/>
      <c r="S21" s="19"/>
      <c r="T21" s="19"/>
    </row>
    <row r="22" ht="22.8" customHeight="1" spans="1:20">
      <c r="A22" s="17" t="s">
        <v>180</v>
      </c>
      <c r="B22" s="17" t="s">
        <v>198</v>
      </c>
      <c r="C22" s="17" t="s">
        <v>170</v>
      </c>
      <c r="D22" s="9" t="s">
        <v>274</v>
      </c>
      <c r="E22" s="18" t="s">
        <v>206</v>
      </c>
      <c r="F22" s="19">
        <v>62.8</v>
      </c>
      <c r="G22" s="19">
        <v>36</v>
      </c>
      <c r="H22" s="19">
        <v>26.8</v>
      </c>
      <c r="I22" s="19"/>
      <c r="J22" s="19"/>
      <c r="K22" s="19"/>
      <c r="L22" s="19"/>
      <c r="M22" s="19"/>
      <c r="N22" s="19"/>
      <c r="O22" s="19"/>
      <c r="P22" s="19"/>
      <c r="Q22" s="19"/>
      <c r="R22" s="19"/>
      <c r="S22" s="19"/>
      <c r="T22" s="19"/>
    </row>
    <row r="23" ht="22.8" customHeight="1" spans="1:20">
      <c r="A23" s="17" t="s">
        <v>180</v>
      </c>
      <c r="B23" s="17" t="s">
        <v>186</v>
      </c>
      <c r="C23" s="17" t="s">
        <v>183</v>
      </c>
      <c r="D23" s="9" t="s">
        <v>274</v>
      </c>
      <c r="E23" s="18" t="s">
        <v>190</v>
      </c>
      <c r="F23" s="19">
        <v>380</v>
      </c>
      <c r="G23" s="19"/>
      <c r="H23" s="19">
        <v>380</v>
      </c>
      <c r="I23" s="19"/>
      <c r="J23" s="19"/>
      <c r="K23" s="19"/>
      <c r="L23" s="19"/>
      <c r="M23" s="19"/>
      <c r="N23" s="19"/>
      <c r="O23" s="19"/>
      <c r="P23" s="19"/>
      <c r="Q23" s="19"/>
      <c r="R23" s="19"/>
      <c r="S23" s="19"/>
      <c r="T23" s="19"/>
    </row>
    <row r="24" ht="22.8" customHeight="1" spans="1:20">
      <c r="A24" s="17" t="s">
        <v>180</v>
      </c>
      <c r="B24" s="17" t="s">
        <v>198</v>
      </c>
      <c r="C24" s="17" t="s">
        <v>191</v>
      </c>
      <c r="D24" s="9" t="s">
        <v>274</v>
      </c>
      <c r="E24" s="18" t="s">
        <v>202</v>
      </c>
      <c r="F24" s="19">
        <v>144</v>
      </c>
      <c r="G24" s="19"/>
      <c r="H24" s="19">
        <v>144</v>
      </c>
      <c r="I24" s="19"/>
      <c r="J24" s="19"/>
      <c r="K24" s="19"/>
      <c r="L24" s="19"/>
      <c r="M24" s="19"/>
      <c r="N24" s="19"/>
      <c r="O24" s="19"/>
      <c r="P24" s="19"/>
      <c r="Q24" s="19"/>
      <c r="R24" s="19"/>
      <c r="S24" s="19"/>
      <c r="T24" s="19"/>
    </row>
    <row r="25" ht="22.8" customHeight="1" spans="1:20">
      <c r="A25" s="17" t="s">
        <v>180</v>
      </c>
      <c r="B25" s="17" t="s">
        <v>198</v>
      </c>
      <c r="C25" s="17" t="s">
        <v>198</v>
      </c>
      <c r="D25" s="9" t="s">
        <v>274</v>
      </c>
      <c r="E25" s="18" t="s">
        <v>204</v>
      </c>
      <c r="F25" s="19">
        <v>200</v>
      </c>
      <c r="G25" s="19">
        <v>200</v>
      </c>
      <c r="H25" s="19"/>
      <c r="I25" s="19"/>
      <c r="J25" s="19"/>
      <c r="K25" s="19"/>
      <c r="L25" s="19"/>
      <c r="M25" s="19"/>
      <c r="N25" s="19"/>
      <c r="O25" s="19"/>
      <c r="P25" s="19"/>
      <c r="Q25" s="19"/>
      <c r="R25" s="19"/>
      <c r="S25" s="19"/>
      <c r="T25" s="19"/>
    </row>
    <row r="26" ht="22.8" customHeight="1" spans="1:20">
      <c r="A26" s="17" t="s">
        <v>180</v>
      </c>
      <c r="B26" s="17" t="s">
        <v>183</v>
      </c>
      <c r="C26" s="17" t="s">
        <v>183</v>
      </c>
      <c r="D26" s="9" t="s">
        <v>274</v>
      </c>
      <c r="E26" s="18" t="s">
        <v>243</v>
      </c>
      <c r="F26" s="19">
        <v>160.56</v>
      </c>
      <c r="G26" s="19"/>
      <c r="H26" s="19"/>
      <c r="I26" s="19"/>
      <c r="J26" s="19"/>
      <c r="K26" s="19"/>
      <c r="L26" s="19"/>
      <c r="M26" s="19"/>
      <c r="N26" s="19"/>
      <c r="O26" s="19">
        <v>160.56</v>
      </c>
      <c r="P26" s="19"/>
      <c r="Q26" s="19"/>
      <c r="R26" s="19"/>
      <c r="S26" s="19"/>
      <c r="T26" s="19"/>
    </row>
    <row r="27" ht="22.8" customHeight="1" spans="1:20">
      <c r="A27" s="17" t="s">
        <v>180</v>
      </c>
      <c r="B27" s="17" t="s">
        <v>191</v>
      </c>
      <c r="C27" s="17" t="s">
        <v>186</v>
      </c>
      <c r="D27" s="9" t="s">
        <v>274</v>
      </c>
      <c r="E27" s="18" t="s">
        <v>195</v>
      </c>
      <c r="F27" s="19">
        <v>2006.4</v>
      </c>
      <c r="G27" s="19"/>
      <c r="H27" s="19">
        <v>2006.4</v>
      </c>
      <c r="I27" s="19"/>
      <c r="J27" s="19"/>
      <c r="K27" s="19"/>
      <c r="L27" s="19"/>
      <c r="M27" s="19"/>
      <c r="N27" s="19"/>
      <c r="O27" s="19"/>
      <c r="P27" s="19"/>
      <c r="Q27" s="19"/>
      <c r="R27" s="19"/>
      <c r="S27" s="19"/>
      <c r="T27" s="19"/>
    </row>
    <row r="28" ht="22.8" customHeight="1" spans="1:20">
      <c r="A28" s="17" t="s">
        <v>180</v>
      </c>
      <c r="B28" s="17" t="s">
        <v>212</v>
      </c>
      <c r="C28" s="17" t="s">
        <v>177</v>
      </c>
      <c r="D28" s="9" t="s">
        <v>274</v>
      </c>
      <c r="E28" s="18" t="s">
        <v>216</v>
      </c>
      <c r="F28" s="19">
        <v>122</v>
      </c>
      <c r="G28" s="19"/>
      <c r="H28" s="19">
        <v>122</v>
      </c>
      <c r="I28" s="19"/>
      <c r="J28" s="19"/>
      <c r="K28" s="19"/>
      <c r="L28" s="19"/>
      <c r="M28" s="19"/>
      <c r="N28" s="19"/>
      <c r="O28" s="19"/>
      <c r="P28" s="19"/>
      <c r="Q28" s="19"/>
      <c r="R28" s="19"/>
      <c r="S28" s="19"/>
      <c r="T28" s="19"/>
    </row>
  </sheetData>
  <mergeCells count="20">
    <mergeCell ref="A2:S2"/>
    <mergeCell ref="A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4722222222222" right="0.0784722222222222" top="0.0784722222222222" bottom="0.0784722222222222" header="0" footer="0"/>
  <pageSetup paperSize="9" scale="87"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8"/>
  <sheetViews>
    <sheetView zoomScale="120" zoomScaleNormal="120" topLeftCell="A4" workbookViewId="0">
      <selection activeCell="F21" sqref="F2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3" width="9.76666666666667" customWidth="1"/>
  </cols>
  <sheetData>
    <row r="1" ht="16.35" customHeight="1" spans="1:21">
      <c r="A1" s="1"/>
      <c r="T1" s="11" t="s">
        <v>275</v>
      </c>
      <c r="U1" s="11"/>
    </row>
    <row r="2" ht="37.05" customHeight="1" spans="1:21">
      <c r="A2" s="2" t="s">
        <v>11</v>
      </c>
      <c r="B2" s="2"/>
      <c r="C2" s="2"/>
      <c r="D2" s="2"/>
      <c r="E2" s="2"/>
      <c r="F2" s="2"/>
      <c r="G2" s="2"/>
      <c r="H2" s="2"/>
      <c r="I2" s="2"/>
      <c r="J2" s="2"/>
      <c r="K2" s="2"/>
      <c r="L2" s="2"/>
      <c r="M2" s="2"/>
      <c r="N2" s="2"/>
      <c r="O2" s="2"/>
      <c r="P2" s="2"/>
      <c r="Q2" s="2"/>
      <c r="R2" s="2"/>
      <c r="S2" s="2"/>
      <c r="T2" s="2"/>
      <c r="U2" s="2"/>
    </row>
    <row r="3" ht="24.15" customHeight="1" spans="1:21">
      <c r="A3" s="3" t="s">
        <v>29</v>
      </c>
      <c r="B3" s="3"/>
      <c r="C3" s="3"/>
      <c r="D3" s="3"/>
      <c r="E3" s="3"/>
      <c r="F3" s="3"/>
      <c r="G3" s="3"/>
      <c r="H3" s="3"/>
      <c r="I3" s="3"/>
      <c r="J3" s="3"/>
      <c r="K3" s="3"/>
      <c r="L3" s="3"/>
      <c r="M3" s="3"/>
      <c r="N3" s="3"/>
      <c r="O3" s="3"/>
      <c r="P3" s="3"/>
      <c r="Q3" s="3"/>
      <c r="R3" s="3"/>
      <c r="S3" s="3"/>
      <c r="T3" s="12" t="s">
        <v>30</v>
      </c>
      <c r="U3" s="12"/>
    </row>
    <row r="4" ht="22.4" customHeight="1" spans="1:21">
      <c r="A4" s="6" t="s">
        <v>158</v>
      </c>
      <c r="B4" s="6"/>
      <c r="C4" s="6"/>
      <c r="D4" s="6" t="s">
        <v>257</v>
      </c>
      <c r="E4" s="6" t="s">
        <v>258</v>
      </c>
      <c r="F4" s="6" t="s">
        <v>276</v>
      </c>
      <c r="G4" s="6" t="s">
        <v>161</v>
      </c>
      <c r="H4" s="6"/>
      <c r="I4" s="6"/>
      <c r="J4" s="6"/>
      <c r="K4" s="6" t="s">
        <v>162</v>
      </c>
      <c r="L4" s="6"/>
      <c r="M4" s="6"/>
      <c r="N4" s="6"/>
      <c r="O4" s="6"/>
      <c r="P4" s="6"/>
      <c r="Q4" s="6"/>
      <c r="R4" s="6"/>
      <c r="S4" s="6"/>
      <c r="T4" s="6"/>
      <c r="U4" s="6"/>
    </row>
    <row r="5" ht="39.65" customHeight="1" spans="1:21">
      <c r="A5" s="6" t="s">
        <v>166</v>
      </c>
      <c r="B5" s="6" t="s">
        <v>167</v>
      </c>
      <c r="C5" s="6" t="s">
        <v>168</v>
      </c>
      <c r="D5" s="6"/>
      <c r="E5" s="6"/>
      <c r="F5" s="6"/>
      <c r="G5" s="6" t="s">
        <v>135</v>
      </c>
      <c r="H5" s="6" t="s">
        <v>277</v>
      </c>
      <c r="I5" s="6" t="s">
        <v>278</v>
      </c>
      <c r="J5" s="6" t="s">
        <v>268</v>
      </c>
      <c r="K5" s="6" t="s">
        <v>135</v>
      </c>
      <c r="L5" s="6" t="s">
        <v>279</v>
      </c>
      <c r="M5" s="6" t="s">
        <v>280</v>
      </c>
      <c r="N5" s="6" t="s">
        <v>281</v>
      </c>
      <c r="O5" s="6" t="s">
        <v>270</v>
      </c>
      <c r="P5" s="6" t="s">
        <v>282</v>
      </c>
      <c r="Q5" s="6" t="s">
        <v>283</v>
      </c>
      <c r="R5" s="6" t="s">
        <v>284</v>
      </c>
      <c r="S5" s="6" t="s">
        <v>266</v>
      </c>
      <c r="T5" s="6" t="s">
        <v>269</v>
      </c>
      <c r="U5" s="6" t="s">
        <v>273</v>
      </c>
    </row>
    <row r="6" ht="22.8" customHeight="1" spans="1:21">
      <c r="A6" s="5"/>
      <c r="B6" s="5"/>
      <c r="C6" s="5"/>
      <c r="D6" s="5"/>
      <c r="E6" s="5" t="s">
        <v>135</v>
      </c>
      <c r="F6" s="7">
        <v>19575.929023</v>
      </c>
      <c r="G6" s="7">
        <v>888.599023</v>
      </c>
      <c r="H6" s="7">
        <v>754.660639</v>
      </c>
      <c r="I6" s="7">
        <v>114.54</v>
      </c>
      <c r="J6" s="7">
        <v>19.404</v>
      </c>
      <c r="K6" s="7">
        <v>18687.33</v>
      </c>
      <c r="L6" s="7">
        <v>236</v>
      </c>
      <c r="M6" s="7">
        <v>12909.91</v>
      </c>
      <c r="N6" s="7">
        <v>5541.42</v>
      </c>
      <c r="O6" s="7"/>
      <c r="P6" s="7"/>
      <c r="Q6" s="7"/>
      <c r="R6" s="7"/>
      <c r="S6" s="7"/>
      <c r="T6" s="7"/>
      <c r="U6" s="7"/>
    </row>
    <row r="7" ht="22.8" customHeight="1" spans="1:21">
      <c r="A7" s="5"/>
      <c r="B7" s="5"/>
      <c r="C7" s="5"/>
      <c r="D7" s="8" t="s">
        <v>153</v>
      </c>
      <c r="E7" s="8" t="s">
        <v>4</v>
      </c>
      <c r="F7" s="21">
        <v>19575.929023</v>
      </c>
      <c r="G7" s="7">
        <v>888.599023</v>
      </c>
      <c r="H7" s="7">
        <v>754.660639</v>
      </c>
      <c r="I7" s="7">
        <v>114.54</v>
      </c>
      <c r="J7" s="7">
        <v>19.404</v>
      </c>
      <c r="K7" s="7">
        <v>18687.33</v>
      </c>
      <c r="L7" s="7">
        <v>236</v>
      </c>
      <c r="M7" s="7">
        <v>12909.91</v>
      </c>
      <c r="N7" s="7">
        <v>5541.42</v>
      </c>
      <c r="O7" s="7"/>
      <c r="P7" s="7"/>
      <c r="Q7" s="7"/>
      <c r="R7" s="7"/>
      <c r="S7" s="7"/>
      <c r="T7" s="7"/>
      <c r="U7" s="7"/>
    </row>
    <row r="8" ht="22.8" customHeight="1" spans="1:21">
      <c r="A8" s="16"/>
      <c r="B8" s="16"/>
      <c r="C8" s="16"/>
      <c r="D8" s="14" t="s">
        <v>154</v>
      </c>
      <c r="E8" s="14" t="s">
        <v>155</v>
      </c>
      <c r="F8" s="21">
        <v>19575.929023</v>
      </c>
      <c r="G8" s="7">
        <v>888.599023</v>
      </c>
      <c r="H8" s="7">
        <v>754.660639</v>
      </c>
      <c r="I8" s="7">
        <v>114.54</v>
      </c>
      <c r="J8" s="7">
        <v>19.404</v>
      </c>
      <c r="K8" s="7">
        <v>18687.33</v>
      </c>
      <c r="L8" s="7">
        <v>236</v>
      </c>
      <c r="M8" s="7">
        <v>12909.91</v>
      </c>
      <c r="N8" s="7">
        <v>5541.42</v>
      </c>
      <c r="O8" s="7"/>
      <c r="P8" s="7"/>
      <c r="Q8" s="7"/>
      <c r="R8" s="7"/>
      <c r="S8" s="7"/>
      <c r="T8" s="7"/>
      <c r="U8" s="7"/>
    </row>
    <row r="9" ht="22.8" customHeight="1" spans="1:21">
      <c r="A9" s="17" t="s">
        <v>180</v>
      </c>
      <c r="B9" s="17" t="s">
        <v>177</v>
      </c>
      <c r="C9" s="17" t="s">
        <v>177</v>
      </c>
      <c r="D9" s="9" t="s">
        <v>274</v>
      </c>
      <c r="E9" s="18" t="s">
        <v>182</v>
      </c>
      <c r="F9" s="15">
        <v>698.425734</v>
      </c>
      <c r="G9" s="10">
        <v>698.425734</v>
      </c>
      <c r="H9" s="10">
        <v>564.48735</v>
      </c>
      <c r="I9" s="10">
        <v>114.54</v>
      </c>
      <c r="J9" s="10">
        <v>19.404</v>
      </c>
      <c r="K9" s="10"/>
      <c r="L9" s="10"/>
      <c r="M9" s="10"/>
      <c r="N9" s="10"/>
      <c r="O9" s="10"/>
      <c r="P9" s="10"/>
      <c r="Q9" s="10"/>
      <c r="R9" s="10"/>
      <c r="S9" s="10"/>
      <c r="T9" s="10"/>
      <c r="U9" s="10"/>
    </row>
    <row r="10" ht="22.8" customHeight="1" spans="1:21">
      <c r="A10" s="17" t="s">
        <v>173</v>
      </c>
      <c r="B10" s="17" t="s">
        <v>170</v>
      </c>
      <c r="C10" s="17" t="s">
        <v>170</v>
      </c>
      <c r="D10" s="9" t="s">
        <v>274</v>
      </c>
      <c r="E10" s="18" t="s">
        <v>175</v>
      </c>
      <c r="F10" s="15">
        <v>77.744405</v>
      </c>
      <c r="G10" s="10">
        <v>77.744405</v>
      </c>
      <c r="H10" s="10">
        <v>77.744405</v>
      </c>
      <c r="I10" s="10"/>
      <c r="J10" s="10"/>
      <c r="K10" s="10"/>
      <c r="L10" s="10"/>
      <c r="M10" s="10"/>
      <c r="N10" s="10"/>
      <c r="O10" s="10"/>
      <c r="P10" s="10"/>
      <c r="Q10" s="10"/>
      <c r="R10" s="10"/>
      <c r="S10" s="10"/>
      <c r="T10" s="10"/>
      <c r="U10" s="10"/>
    </row>
    <row r="11" ht="22.8" customHeight="1" spans="1:21">
      <c r="A11" s="17" t="s">
        <v>180</v>
      </c>
      <c r="B11" s="17" t="s">
        <v>225</v>
      </c>
      <c r="C11" s="17" t="s">
        <v>177</v>
      </c>
      <c r="D11" s="9" t="s">
        <v>274</v>
      </c>
      <c r="E11" s="18" t="s">
        <v>229</v>
      </c>
      <c r="F11" s="15">
        <v>46.046981</v>
      </c>
      <c r="G11" s="10">
        <v>46.046981</v>
      </c>
      <c r="H11" s="10">
        <v>46.046981</v>
      </c>
      <c r="I11" s="10"/>
      <c r="J11" s="10"/>
      <c r="K11" s="10"/>
      <c r="L11" s="10"/>
      <c r="M11" s="10"/>
      <c r="N11" s="10"/>
      <c r="O11" s="10"/>
      <c r="P11" s="10"/>
      <c r="Q11" s="10"/>
      <c r="R11" s="10"/>
      <c r="S11" s="10"/>
      <c r="T11" s="10"/>
      <c r="U11" s="10"/>
    </row>
    <row r="12" ht="22.8" customHeight="1" spans="1:21">
      <c r="A12" s="17" t="s">
        <v>250</v>
      </c>
      <c r="B12" s="17" t="s">
        <v>186</v>
      </c>
      <c r="C12" s="17" t="s">
        <v>177</v>
      </c>
      <c r="D12" s="9" t="s">
        <v>274</v>
      </c>
      <c r="E12" s="18" t="s">
        <v>255</v>
      </c>
      <c r="F12" s="15">
        <v>66.381903</v>
      </c>
      <c r="G12" s="10">
        <v>66.381903</v>
      </c>
      <c r="H12" s="10">
        <v>66.381903</v>
      </c>
      <c r="I12" s="10"/>
      <c r="J12" s="10"/>
      <c r="K12" s="10"/>
      <c r="L12" s="10"/>
      <c r="M12" s="10"/>
      <c r="N12" s="10"/>
      <c r="O12" s="10"/>
      <c r="P12" s="10"/>
      <c r="Q12" s="10"/>
      <c r="R12" s="10"/>
      <c r="S12" s="10"/>
      <c r="T12" s="10"/>
      <c r="U12" s="10"/>
    </row>
    <row r="13" ht="22.8" customHeight="1" spans="1:21">
      <c r="A13" s="17" t="s">
        <v>180</v>
      </c>
      <c r="B13" s="17" t="s">
        <v>198</v>
      </c>
      <c r="C13" s="17" t="s">
        <v>183</v>
      </c>
      <c r="D13" s="9" t="s">
        <v>274</v>
      </c>
      <c r="E13" s="18" t="s">
        <v>211</v>
      </c>
      <c r="F13" s="15">
        <v>557.81</v>
      </c>
      <c r="G13" s="10"/>
      <c r="H13" s="10"/>
      <c r="I13" s="10"/>
      <c r="J13" s="10"/>
      <c r="K13" s="10">
        <v>557.81</v>
      </c>
      <c r="L13" s="10"/>
      <c r="M13" s="10">
        <v>557.81</v>
      </c>
      <c r="N13" s="10"/>
      <c r="O13" s="10"/>
      <c r="P13" s="10"/>
      <c r="Q13" s="10"/>
      <c r="R13" s="10"/>
      <c r="S13" s="10"/>
      <c r="T13" s="10"/>
      <c r="U13" s="10"/>
    </row>
    <row r="14" ht="22.8" customHeight="1" spans="1:21">
      <c r="A14" s="17" t="s">
        <v>244</v>
      </c>
      <c r="B14" s="17" t="s">
        <v>170</v>
      </c>
      <c r="C14" s="17" t="s">
        <v>177</v>
      </c>
      <c r="D14" s="9" t="s">
        <v>274</v>
      </c>
      <c r="E14" s="18" t="s">
        <v>249</v>
      </c>
      <c r="F14" s="15">
        <v>5</v>
      </c>
      <c r="G14" s="10"/>
      <c r="H14" s="10"/>
      <c r="I14" s="10"/>
      <c r="J14" s="10"/>
      <c r="K14" s="10">
        <v>5</v>
      </c>
      <c r="L14" s="10"/>
      <c r="M14" s="10">
        <v>5</v>
      </c>
      <c r="N14" s="10"/>
      <c r="O14" s="10"/>
      <c r="P14" s="10"/>
      <c r="Q14" s="10"/>
      <c r="R14" s="10"/>
      <c r="S14" s="10"/>
      <c r="T14" s="10"/>
      <c r="U14" s="10"/>
    </row>
    <row r="15" ht="22.8" customHeight="1" spans="1:21">
      <c r="A15" s="17" t="s">
        <v>180</v>
      </c>
      <c r="B15" s="17" t="s">
        <v>177</v>
      </c>
      <c r="C15" s="17" t="s">
        <v>183</v>
      </c>
      <c r="D15" s="9" t="s">
        <v>274</v>
      </c>
      <c r="E15" s="18" t="s">
        <v>185</v>
      </c>
      <c r="F15" s="15">
        <v>32.2</v>
      </c>
      <c r="G15" s="10"/>
      <c r="H15" s="10"/>
      <c r="I15" s="10"/>
      <c r="J15" s="10"/>
      <c r="K15" s="10">
        <v>32.2</v>
      </c>
      <c r="L15" s="10"/>
      <c r="M15" s="10">
        <v>27.2</v>
      </c>
      <c r="N15" s="10">
        <v>5</v>
      </c>
      <c r="O15" s="10"/>
      <c r="P15" s="10"/>
      <c r="Q15" s="10"/>
      <c r="R15" s="10"/>
      <c r="S15" s="10"/>
      <c r="T15" s="10"/>
      <c r="U15" s="10"/>
    </row>
    <row r="16" ht="22.8" customHeight="1" spans="1:21">
      <c r="A16" s="17" t="s">
        <v>180</v>
      </c>
      <c r="B16" s="17" t="s">
        <v>230</v>
      </c>
      <c r="C16" s="17" t="s">
        <v>183</v>
      </c>
      <c r="D16" s="9" t="s">
        <v>274</v>
      </c>
      <c r="E16" s="18" t="s">
        <v>234</v>
      </c>
      <c r="F16" s="15">
        <v>4</v>
      </c>
      <c r="G16" s="10"/>
      <c r="H16" s="10"/>
      <c r="I16" s="10"/>
      <c r="J16" s="10"/>
      <c r="K16" s="10">
        <v>4</v>
      </c>
      <c r="L16" s="10"/>
      <c r="M16" s="10"/>
      <c r="N16" s="10">
        <v>4</v>
      </c>
      <c r="O16" s="10"/>
      <c r="P16" s="10"/>
      <c r="Q16" s="10"/>
      <c r="R16" s="10"/>
      <c r="S16" s="10"/>
      <c r="T16" s="10"/>
      <c r="U16" s="10"/>
    </row>
    <row r="17" ht="22.8" customHeight="1" spans="1:21">
      <c r="A17" s="17" t="s">
        <v>180</v>
      </c>
      <c r="B17" s="17" t="s">
        <v>217</v>
      </c>
      <c r="C17" s="17" t="s">
        <v>220</v>
      </c>
      <c r="D17" s="9" t="s">
        <v>274</v>
      </c>
      <c r="E17" s="18" t="s">
        <v>222</v>
      </c>
      <c r="F17" s="15">
        <v>5003.13</v>
      </c>
      <c r="G17" s="10"/>
      <c r="H17" s="10"/>
      <c r="I17" s="10"/>
      <c r="J17" s="10"/>
      <c r="K17" s="10">
        <v>5003.13</v>
      </c>
      <c r="L17" s="10"/>
      <c r="M17" s="10">
        <v>57.24</v>
      </c>
      <c r="N17" s="10">
        <v>4945.89</v>
      </c>
      <c r="O17" s="10"/>
      <c r="P17" s="10"/>
      <c r="Q17" s="10"/>
      <c r="R17" s="10"/>
      <c r="S17" s="10"/>
      <c r="T17" s="10"/>
      <c r="U17" s="10"/>
    </row>
    <row r="18" ht="22.8" customHeight="1" spans="1:21">
      <c r="A18" s="17" t="s">
        <v>180</v>
      </c>
      <c r="B18" s="17" t="s">
        <v>191</v>
      </c>
      <c r="C18" s="17" t="s">
        <v>183</v>
      </c>
      <c r="D18" s="9" t="s">
        <v>274</v>
      </c>
      <c r="E18" s="18" t="s">
        <v>197</v>
      </c>
      <c r="F18" s="15">
        <v>2626.82</v>
      </c>
      <c r="G18" s="10"/>
      <c r="H18" s="10"/>
      <c r="I18" s="10"/>
      <c r="J18" s="10"/>
      <c r="K18" s="10">
        <v>2626.82</v>
      </c>
      <c r="L18" s="10"/>
      <c r="M18" s="10">
        <v>2460.5</v>
      </c>
      <c r="N18" s="10">
        <v>166.32</v>
      </c>
      <c r="O18" s="10"/>
      <c r="P18" s="10"/>
      <c r="Q18" s="10"/>
      <c r="R18" s="10"/>
      <c r="S18" s="10"/>
      <c r="T18" s="10"/>
      <c r="U18" s="10"/>
    </row>
    <row r="19" ht="22.8" customHeight="1" spans="1:21">
      <c r="A19" s="17" t="s">
        <v>180</v>
      </c>
      <c r="B19" s="17" t="s">
        <v>198</v>
      </c>
      <c r="C19" s="17" t="s">
        <v>207</v>
      </c>
      <c r="D19" s="9" t="s">
        <v>274</v>
      </c>
      <c r="E19" s="18" t="s">
        <v>209</v>
      </c>
      <c r="F19" s="15">
        <v>7122.96</v>
      </c>
      <c r="G19" s="10"/>
      <c r="H19" s="10"/>
      <c r="I19" s="10"/>
      <c r="J19" s="10"/>
      <c r="K19" s="10">
        <v>7122.96</v>
      </c>
      <c r="L19" s="10"/>
      <c r="M19" s="10">
        <v>7122.96</v>
      </c>
      <c r="N19" s="10"/>
      <c r="O19" s="10"/>
      <c r="P19" s="10"/>
      <c r="Q19" s="10"/>
      <c r="R19" s="10"/>
      <c r="S19" s="10"/>
      <c r="T19" s="10"/>
      <c r="U19" s="10"/>
    </row>
    <row r="20" ht="22.8" customHeight="1" spans="1:21">
      <c r="A20" s="17" t="s">
        <v>180</v>
      </c>
      <c r="B20" s="17" t="s">
        <v>235</v>
      </c>
      <c r="C20" s="17" t="s">
        <v>177</v>
      </c>
      <c r="D20" s="9" t="s">
        <v>274</v>
      </c>
      <c r="E20" s="18" t="s">
        <v>239</v>
      </c>
      <c r="F20" s="15">
        <v>66.49</v>
      </c>
      <c r="G20" s="10"/>
      <c r="H20" s="10"/>
      <c r="I20" s="10"/>
      <c r="J20" s="10"/>
      <c r="K20" s="10">
        <v>66.49</v>
      </c>
      <c r="L20" s="10"/>
      <c r="M20" s="10"/>
      <c r="N20" s="10">
        <v>66.49</v>
      </c>
      <c r="O20" s="10"/>
      <c r="P20" s="10"/>
      <c r="Q20" s="10"/>
      <c r="R20" s="10"/>
      <c r="S20" s="10"/>
      <c r="T20" s="10"/>
      <c r="U20" s="10"/>
    </row>
    <row r="21" ht="22.8" customHeight="1" spans="1:21">
      <c r="A21" s="17" t="s">
        <v>180</v>
      </c>
      <c r="B21" s="17" t="s">
        <v>217</v>
      </c>
      <c r="C21" s="17" t="s">
        <v>183</v>
      </c>
      <c r="D21" s="9" t="s">
        <v>274</v>
      </c>
      <c r="E21" s="18" t="s">
        <v>224</v>
      </c>
      <c r="F21" s="15">
        <v>193.16</v>
      </c>
      <c r="G21" s="10"/>
      <c r="H21" s="10"/>
      <c r="I21" s="10"/>
      <c r="J21" s="10"/>
      <c r="K21" s="10">
        <v>193.16</v>
      </c>
      <c r="L21" s="10"/>
      <c r="M21" s="10"/>
      <c r="N21" s="10">
        <v>193.16</v>
      </c>
      <c r="O21" s="10"/>
      <c r="P21" s="10"/>
      <c r="Q21" s="10"/>
      <c r="R21" s="10"/>
      <c r="S21" s="10"/>
      <c r="T21" s="10"/>
      <c r="U21" s="10"/>
    </row>
    <row r="22" ht="22.8" customHeight="1" spans="1:21">
      <c r="A22" s="17" t="s">
        <v>180</v>
      </c>
      <c r="B22" s="17" t="s">
        <v>198</v>
      </c>
      <c r="C22" s="17" t="s">
        <v>170</v>
      </c>
      <c r="D22" s="9" t="s">
        <v>274</v>
      </c>
      <c r="E22" s="18" t="s">
        <v>206</v>
      </c>
      <c r="F22" s="15">
        <v>62.8</v>
      </c>
      <c r="G22" s="10"/>
      <c r="H22" s="10"/>
      <c r="I22" s="10"/>
      <c r="J22" s="10"/>
      <c r="K22" s="10">
        <v>62.8</v>
      </c>
      <c r="L22" s="10">
        <v>36</v>
      </c>
      <c r="M22" s="10">
        <v>26.8</v>
      </c>
      <c r="N22" s="10"/>
      <c r="O22" s="10"/>
      <c r="P22" s="10"/>
      <c r="Q22" s="10"/>
      <c r="R22" s="10"/>
      <c r="S22" s="10"/>
      <c r="T22" s="10"/>
      <c r="U22" s="10"/>
    </row>
    <row r="23" ht="22.8" customHeight="1" spans="1:21">
      <c r="A23" s="17" t="s">
        <v>180</v>
      </c>
      <c r="B23" s="17" t="s">
        <v>186</v>
      </c>
      <c r="C23" s="17" t="s">
        <v>183</v>
      </c>
      <c r="D23" s="9" t="s">
        <v>274</v>
      </c>
      <c r="E23" s="18" t="s">
        <v>190</v>
      </c>
      <c r="F23" s="15">
        <v>380</v>
      </c>
      <c r="G23" s="10"/>
      <c r="H23" s="10"/>
      <c r="I23" s="10"/>
      <c r="J23" s="10"/>
      <c r="K23" s="10">
        <v>380</v>
      </c>
      <c r="L23" s="10"/>
      <c r="M23" s="10">
        <v>380</v>
      </c>
      <c r="N23" s="10"/>
      <c r="O23" s="10"/>
      <c r="P23" s="10"/>
      <c r="Q23" s="10"/>
      <c r="R23" s="10"/>
      <c r="S23" s="10"/>
      <c r="T23" s="10"/>
      <c r="U23" s="10"/>
    </row>
    <row r="24" ht="22.8" customHeight="1" spans="1:21">
      <c r="A24" s="17" t="s">
        <v>180</v>
      </c>
      <c r="B24" s="17" t="s">
        <v>198</v>
      </c>
      <c r="C24" s="17" t="s">
        <v>191</v>
      </c>
      <c r="D24" s="9" t="s">
        <v>274</v>
      </c>
      <c r="E24" s="18" t="s">
        <v>202</v>
      </c>
      <c r="F24" s="15">
        <v>144</v>
      </c>
      <c r="G24" s="10"/>
      <c r="H24" s="10"/>
      <c r="I24" s="10"/>
      <c r="J24" s="10"/>
      <c r="K24" s="10">
        <v>144</v>
      </c>
      <c r="L24" s="10"/>
      <c r="M24" s="10">
        <v>144</v>
      </c>
      <c r="N24" s="10"/>
      <c r="O24" s="10"/>
      <c r="P24" s="10"/>
      <c r="Q24" s="10"/>
      <c r="R24" s="10"/>
      <c r="S24" s="10"/>
      <c r="T24" s="10"/>
      <c r="U24" s="10"/>
    </row>
    <row r="25" ht="22.8" customHeight="1" spans="1:21">
      <c r="A25" s="17" t="s">
        <v>180</v>
      </c>
      <c r="B25" s="17" t="s">
        <v>198</v>
      </c>
      <c r="C25" s="17" t="s">
        <v>198</v>
      </c>
      <c r="D25" s="9" t="s">
        <v>274</v>
      </c>
      <c r="E25" s="18" t="s">
        <v>204</v>
      </c>
      <c r="F25" s="15">
        <v>200</v>
      </c>
      <c r="G25" s="10"/>
      <c r="H25" s="10"/>
      <c r="I25" s="10"/>
      <c r="J25" s="10"/>
      <c r="K25" s="10">
        <v>200</v>
      </c>
      <c r="L25" s="10">
        <v>200</v>
      </c>
      <c r="M25" s="10"/>
      <c r="N25" s="10"/>
      <c r="O25" s="10"/>
      <c r="P25" s="10"/>
      <c r="Q25" s="10"/>
      <c r="R25" s="10"/>
      <c r="S25" s="10"/>
      <c r="T25" s="10"/>
      <c r="U25" s="10"/>
    </row>
    <row r="26" ht="22.8" customHeight="1" spans="1:21">
      <c r="A26" s="17" t="s">
        <v>180</v>
      </c>
      <c r="B26" s="17" t="s">
        <v>183</v>
      </c>
      <c r="C26" s="17" t="s">
        <v>183</v>
      </c>
      <c r="D26" s="9" t="s">
        <v>274</v>
      </c>
      <c r="E26" s="18" t="s">
        <v>243</v>
      </c>
      <c r="F26" s="15">
        <v>160.56</v>
      </c>
      <c r="G26" s="10"/>
      <c r="H26" s="10"/>
      <c r="I26" s="10"/>
      <c r="J26" s="10"/>
      <c r="K26" s="10">
        <v>160.56</v>
      </c>
      <c r="L26" s="10"/>
      <c r="M26" s="10"/>
      <c r="N26" s="10">
        <v>160.56</v>
      </c>
      <c r="O26" s="10"/>
      <c r="P26" s="10"/>
      <c r="Q26" s="10"/>
      <c r="R26" s="10"/>
      <c r="S26" s="10"/>
      <c r="T26" s="10"/>
      <c r="U26" s="10"/>
    </row>
    <row r="27" ht="22.8" customHeight="1" spans="1:21">
      <c r="A27" s="17" t="s">
        <v>180</v>
      </c>
      <c r="B27" s="17" t="s">
        <v>191</v>
      </c>
      <c r="C27" s="17" t="s">
        <v>186</v>
      </c>
      <c r="D27" s="9" t="s">
        <v>274</v>
      </c>
      <c r="E27" s="18" t="s">
        <v>195</v>
      </c>
      <c r="F27" s="15">
        <v>2006.4</v>
      </c>
      <c r="G27" s="10"/>
      <c r="H27" s="10"/>
      <c r="I27" s="10"/>
      <c r="J27" s="10"/>
      <c r="K27" s="10">
        <v>2006.4</v>
      </c>
      <c r="L27" s="10"/>
      <c r="M27" s="10">
        <v>2006.4</v>
      </c>
      <c r="N27" s="10"/>
      <c r="O27" s="10"/>
      <c r="P27" s="10"/>
      <c r="Q27" s="10"/>
      <c r="R27" s="10"/>
      <c r="S27" s="10"/>
      <c r="T27" s="10"/>
      <c r="U27" s="10"/>
    </row>
    <row r="28" ht="22.8" customHeight="1" spans="1:21">
      <c r="A28" s="17" t="s">
        <v>180</v>
      </c>
      <c r="B28" s="17" t="s">
        <v>212</v>
      </c>
      <c r="C28" s="17" t="s">
        <v>177</v>
      </c>
      <c r="D28" s="9" t="s">
        <v>274</v>
      </c>
      <c r="E28" s="18" t="s">
        <v>216</v>
      </c>
      <c r="F28" s="15">
        <v>122</v>
      </c>
      <c r="G28" s="10"/>
      <c r="H28" s="10"/>
      <c r="I28" s="10"/>
      <c r="J28" s="10"/>
      <c r="K28" s="10">
        <v>122</v>
      </c>
      <c r="L28" s="10"/>
      <c r="M28" s="10">
        <v>122</v>
      </c>
      <c r="N28" s="10"/>
      <c r="O28" s="10"/>
      <c r="P28" s="10"/>
      <c r="Q28" s="10"/>
      <c r="R28" s="10"/>
      <c r="S28" s="10"/>
      <c r="T28" s="10"/>
      <c r="U28" s="10"/>
    </row>
  </sheetData>
  <mergeCells count="10">
    <mergeCell ref="T1:U1"/>
    <mergeCell ref="A2:U2"/>
    <mergeCell ref="A3:S3"/>
    <mergeCell ref="T3:U3"/>
    <mergeCell ref="A4:C4"/>
    <mergeCell ref="G4:J4"/>
    <mergeCell ref="K4:U4"/>
    <mergeCell ref="D4:D5"/>
    <mergeCell ref="E4:E5"/>
    <mergeCell ref="F4:F5"/>
  </mergeCells>
  <printOptions horizontalCentered="1"/>
  <pageMargins left="0.0784722222222222" right="0.0784722222222222" top="0.0784722222222222" bottom="0.0784722222222222" header="0" footer="0"/>
  <pageSetup paperSize="9" scale="85"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0"/>
  <sheetViews>
    <sheetView zoomScale="120" zoomScaleNormal="120" workbookViewId="0">
      <selection activeCell="H27" sqref="H27"/>
    </sheetView>
  </sheetViews>
  <sheetFormatPr defaultColWidth="10" defaultRowHeight="13.5" outlineLevelCol="4"/>
  <cols>
    <col min="1" max="1" width="24.5666666666667" customWidth="1"/>
    <col min="2" max="2" width="16.0083333333333" customWidth="1"/>
    <col min="3" max="4" width="22.25" customWidth="1"/>
    <col min="5" max="5" width="0.133333333333333" customWidth="1"/>
    <col min="6" max="6" width="9.76666666666667" customWidth="1"/>
  </cols>
  <sheetData>
    <row r="1" ht="16.35" customHeight="1" spans="1:4">
      <c r="A1" s="1"/>
      <c r="D1" s="11" t="s">
        <v>285</v>
      </c>
    </row>
    <row r="2" ht="31.9" customHeight="1" spans="1:4">
      <c r="A2" s="2" t="s">
        <v>286</v>
      </c>
      <c r="B2" s="2"/>
      <c r="C2" s="2"/>
      <c r="D2" s="2"/>
    </row>
    <row r="3" ht="18.95" customHeight="1" spans="1:5">
      <c r="A3" s="3" t="s">
        <v>29</v>
      </c>
      <c r="B3" s="3"/>
      <c r="C3" s="3"/>
      <c r="D3" s="12" t="s">
        <v>30</v>
      </c>
      <c r="E3" s="1"/>
    </row>
    <row r="4" ht="20.2" customHeight="1" spans="1:5">
      <c r="A4" s="4" t="s">
        <v>31</v>
      </c>
      <c r="B4" s="4"/>
      <c r="C4" s="4" t="s">
        <v>32</v>
      </c>
      <c r="D4" s="4"/>
      <c r="E4" s="28"/>
    </row>
    <row r="5" ht="20.2" customHeight="1" spans="1:5">
      <c r="A5" s="4" t="s">
        <v>33</v>
      </c>
      <c r="B5" s="4" t="s">
        <v>34</v>
      </c>
      <c r="C5" s="4" t="s">
        <v>33</v>
      </c>
      <c r="D5" s="4" t="s">
        <v>34</v>
      </c>
      <c r="E5" s="28"/>
    </row>
    <row r="6" ht="20.2" customHeight="1" spans="1:5">
      <c r="A6" s="5" t="s">
        <v>287</v>
      </c>
      <c r="B6" s="7">
        <v>19575.929023</v>
      </c>
      <c r="C6" s="5" t="s">
        <v>288</v>
      </c>
      <c r="D6" s="21">
        <v>19575.929023</v>
      </c>
      <c r="E6" s="29"/>
    </row>
    <row r="7" ht="20.2" customHeight="1" spans="1:5">
      <c r="A7" s="13" t="s">
        <v>289</v>
      </c>
      <c r="B7" s="10">
        <v>19575.929023</v>
      </c>
      <c r="C7" s="13" t="s">
        <v>39</v>
      </c>
      <c r="D7" s="15"/>
      <c r="E7" s="29"/>
    </row>
    <row r="8" ht="20.2" customHeight="1" spans="1:5">
      <c r="A8" s="13" t="s">
        <v>290</v>
      </c>
      <c r="B8" s="10"/>
      <c r="C8" s="13" t="s">
        <v>43</v>
      </c>
      <c r="D8" s="15"/>
      <c r="E8" s="29"/>
    </row>
    <row r="9" ht="31.05" customHeight="1" spans="1:5">
      <c r="A9" s="13" t="s">
        <v>46</v>
      </c>
      <c r="B9" s="10"/>
      <c r="C9" s="13" t="s">
        <v>47</v>
      </c>
      <c r="D9" s="15"/>
      <c r="E9" s="29"/>
    </row>
    <row r="10" ht="20.2" customHeight="1" spans="1:5">
      <c r="A10" s="13" t="s">
        <v>291</v>
      </c>
      <c r="B10" s="10"/>
      <c r="C10" s="13" t="s">
        <v>51</v>
      </c>
      <c r="D10" s="15"/>
      <c r="E10" s="29"/>
    </row>
    <row r="11" ht="20.2" customHeight="1" spans="1:5">
      <c r="A11" s="13" t="s">
        <v>292</v>
      </c>
      <c r="B11" s="10"/>
      <c r="C11" s="13" t="s">
        <v>55</v>
      </c>
      <c r="D11" s="15"/>
      <c r="E11" s="29"/>
    </row>
    <row r="12" ht="20.2" customHeight="1" spans="1:5">
      <c r="A12" s="13" t="s">
        <v>293</v>
      </c>
      <c r="B12" s="10"/>
      <c r="C12" s="13" t="s">
        <v>59</v>
      </c>
      <c r="D12" s="15"/>
      <c r="E12" s="29"/>
    </row>
    <row r="13" ht="20.2" customHeight="1" spans="1:5">
      <c r="A13" s="5" t="s">
        <v>294</v>
      </c>
      <c r="B13" s="7"/>
      <c r="C13" s="13" t="s">
        <v>63</v>
      </c>
      <c r="D13" s="15"/>
      <c r="E13" s="29"/>
    </row>
    <row r="14" ht="20.2" customHeight="1" spans="1:5">
      <c r="A14" s="13" t="s">
        <v>289</v>
      </c>
      <c r="B14" s="10"/>
      <c r="C14" s="13" t="s">
        <v>67</v>
      </c>
      <c r="D14" s="15">
        <v>77.744405</v>
      </c>
      <c r="E14" s="29"/>
    </row>
    <row r="15" ht="20.2" customHeight="1" spans="1:5">
      <c r="A15" s="13" t="s">
        <v>291</v>
      </c>
      <c r="B15" s="10"/>
      <c r="C15" s="13" t="s">
        <v>71</v>
      </c>
      <c r="D15" s="15"/>
      <c r="E15" s="29"/>
    </row>
    <row r="16" ht="20.2" customHeight="1" spans="1:5">
      <c r="A16" s="13" t="s">
        <v>292</v>
      </c>
      <c r="B16" s="10"/>
      <c r="C16" s="13" t="s">
        <v>75</v>
      </c>
      <c r="D16" s="15">
        <v>19426.81</v>
      </c>
      <c r="E16" s="29"/>
    </row>
    <row r="17" ht="20.2" customHeight="1" spans="1:5">
      <c r="A17" s="13" t="s">
        <v>293</v>
      </c>
      <c r="B17" s="10"/>
      <c r="C17" s="13" t="s">
        <v>79</v>
      </c>
      <c r="D17" s="15"/>
      <c r="E17" s="29"/>
    </row>
    <row r="18" ht="20.2" customHeight="1" spans="1:5">
      <c r="A18" s="13"/>
      <c r="B18" s="10"/>
      <c r="C18" s="13" t="s">
        <v>83</v>
      </c>
      <c r="D18" s="15">
        <v>5</v>
      </c>
      <c r="E18" s="29"/>
    </row>
    <row r="19" ht="20.2" customHeight="1" spans="1:5">
      <c r="A19" s="13"/>
      <c r="B19" s="13"/>
      <c r="C19" s="13" t="s">
        <v>87</v>
      </c>
      <c r="D19" s="15"/>
      <c r="E19" s="29"/>
    </row>
    <row r="20" ht="20.2" customHeight="1" spans="1:5">
      <c r="A20" s="13"/>
      <c r="B20" s="13"/>
      <c r="C20" s="13" t="s">
        <v>91</v>
      </c>
      <c r="D20" s="15"/>
      <c r="E20" s="29"/>
    </row>
    <row r="21" ht="20.2" customHeight="1" spans="1:5">
      <c r="A21" s="13"/>
      <c r="B21" s="13"/>
      <c r="C21" s="13" t="s">
        <v>95</v>
      </c>
      <c r="D21" s="15"/>
      <c r="E21" s="29"/>
    </row>
    <row r="22" ht="20.2" customHeight="1" spans="1:5">
      <c r="A22" s="13"/>
      <c r="B22" s="13"/>
      <c r="C22" s="13" t="s">
        <v>98</v>
      </c>
      <c r="D22" s="15"/>
      <c r="E22" s="29"/>
    </row>
    <row r="23" ht="20.2" customHeight="1" spans="1:5">
      <c r="A23" s="13"/>
      <c r="B23" s="13"/>
      <c r="C23" s="13" t="s">
        <v>101</v>
      </c>
      <c r="D23" s="15"/>
      <c r="E23" s="29"/>
    </row>
    <row r="24" ht="20.2" customHeight="1" spans="1:5">
      <c r="A24" s="13"/>
      <c r="B24" s="13"/>
      <c r="C24" s="13" t="s">
        <v>103</v>
      </c>
      <c r="D24" s="15"/>
      <c r="E24" s="29"/>
    </row>
    <row r="25" ht="20.2" customHeight="1" spans="1:5">
      <c r="A25" s="13"/>
      <c r="B25" s="13"/>
      <c r="C25" s="13" t="s">
        <v>105</v>
      </c>
      <c r="D25" s="15"/>
      <c r="E25" s="29"/>
    </row>
    <row r="26" ht="20.2" customHeight="1" spans="1:5">
      <c r="A26" s="13"/>
      <c r="B26" s="13"/>
      <c r="C26" s="13" t="s">
        <v>107</v>
      </c>
      <c r="D26" s="15">
        <v>66.381903</v>
      </c>
      <c r="E26" s="29"/>
    </row>
    <row r="27" ht="20.2" customHeight="1" spans="1:5">
      <c r="A27" s="13"/>
      <c r="B27" s="13"/>
      <c r="C27" s="13" t="s">
        <v>109</v>
      </c>
      <c r="D27" s="15"/>
      <c r="E27" s="29"/>
    </row>
    <row r="28" ht="20.2" customHeight="1" spans="1:5">
      <c r="A28" s="13"/>
      <c r="B28" s="13"/>
      <c r="C28" s="13" t="s">
        <v>111</v>
      </c>
      <c r="D28" s="15"/>
      <c r="E28" s="29"/>
    </row>
    <row r="29" ht="20.2" customHeight="1" spans="1:5">
      <c r="A29" s="13"/>
      <c r="B29" s="13"/>
      <c r="C29" s="13" t="s">
        <v>113</v>
      </c>
      <c r="D29" s="15"/>
      <c r="E29" s="29"/>
    </row>
    <row r="30" ht="20.2" customHeight="1" spans="1:5">
      <c r="A30" s="13"/>
      <c r="B30" s="13"/>
      <c r="C30" s="13" t="s">
        <v>115</v>
      </c>
      <c r="D30" s="15"/>
      <c r="E30" s="29"/>
    </row>
    <row r="31" ht="20.2" customHeight="1" spans="1:5">
      <c r="A31" s="13"/>
      <c r="B31" s="13"/>
      <c r="C31" s="13" t="s">
        <v>117</v>
      </c>
      <c r="D31" s="15"/>
      <c r="E31" s="29"/>
    </row>
    <row r="32" ht="20.2" customHeight="1" spans="1:5">
      <c r="A32" s="13"/>
      <c r="B32" s="13"/>
      <c r="C32" s="13" t="s">
        <v>119</v>
      </c>
      <c r="D32" s="15"/>
      <c r="E32" s="29"/>
    </row>
    <row r="33" ht="20.2" customHeight="1" spans="1:5">
      <c r="A33" s="13"/>
      <c r="B33" s="13"/>
      <c r="C33" s="13" t="s">
        <v>121</v>
      </c>
      <c r="D33" s="15"/>
      <c r="E33" s="29"/>
    </row>
    <row r="34" ht="20.2" customHeight="1" spans="1:5">
      <c r="A34" s="13"/>
      <c r="B34" s="13"/>
      <c r="C34" s="13" t="s">
        <v>122</v>
      </c>
      <c r="D34" s="15"/>
      <c r="E34" s="29"/>
    </row>
    <row r="35" ht="20.2" customHeight="1" spans="1:5">
      <c r="A35" s="13"/>
      <c r="B35" s="13"/>
      <c r="C35" s="13" t="s">
        <v>123</v>
      </c>
      <c r="D35" s="15"/>
      <c r="E35" s="29"/>
    </row>
    <row r="36" ht="20.2" customHeight="1" spans="1:5">
      <c r="A36" s="13"/>
      <c r="B36" s="13"/>
      <c r="C36" s="13" t="s">
        <v>124</v>
      </c>
      <c r="D36" s="15"/>
      <c r="E36" s="29"/>
    </row>
    <row r="37" ht="20.2" customHeight="1" spans="1:5">
      <c r="A37" s="13"/>
      <c r="B37" s="13"/>
      <c r="C37" s="13"/>
      <c r="D37" s="13"/>
      <c r="E37" s="29"/>
    </row>
    <row r="38" ht="20.2" customHeight="1" spans="1:5">
      <c r="A38" s="5"/>
      <c r="B38" s="5"/>
      <c r="C38" s="5" t="s">
        <v>295</v>
      </c>
      <c r="D38" s="7"/>
      <c r="E38" s="30"/>
    </row>
    <row r="39" ht="20.2" customHeight="1" spans="1:5">
      <c r="A39" s="5"/>
      <c r="B39" s="5"/>
      <c r="C39" s="5"/>
      <c r="D39" s="5"/>
      <c r="E39" s="30"/>
    </row>
    <row r="40" ht="20.2" customHeight="1" spans="1:5">
      <c r="A40" s="6" t="s">
        <v>296</v>
      </c>
      <c r="B40" s="7">
        <v>19575.929023</v>
      </c>
      <c r="C40" s="6" t="s">
        <v>297</v>
      </c>
      <c r="D40" s="21">
        <v>19575.929023</v>
      </c>
      <c r="E40" s="30"/>
    </row>
  </sheetData>
  <mergeCells count="4">
    <mergeCell ref="A2:D2"/>
    <mergeCell ref="A3:C3"/>
    <mergeCell ref="A4:B4"/>
    <mergeCell ref="C4:D4"/>
  </mergeCells>
  <printOptions horizontalCentered="1"/>
  <pageMargins left="0.0784722222222222" right="0.0784722222222222" top="0.0784722222222222" bottom="0.0784722222222222" header="0" footer="0"/>
  <pageSetup paperSize="9" scale="98"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6"/>
  <sheetViews>
    <sheetView zoomScale="115" zoomScaleNormal="115" topLeftCell="C1" workbookViewId="0">
      <selection activeCell="L53" sqref="L53"/>
    </sheetView>
  </sheetViews>
  <sheetFormatPr defaultColWidth="10" defaultRowHeight="13.5"/>
  <cols>
    <col min="1" max="2" width="4.88333333333333" customWidth="1"/>
    <col min="3" max="3" width="5.96666666666667" customWidth="1"/>
    <col min="4" max="4" width="8.95" customWidth="1"/>
    <col min="5" max="5" width="16.4166666666667" customWidth="1"/>
    <col min="6" max="6" width="8.125" customWidth="1"/>
    <col min="7" max="7" width="5.875" customWidth="1"/>
    <col min="8" max="8" width="9.625" customWidth="1"/>
    <col min="9" max="9" width="14.125" customWidth="1"/>
    <col min="10" max="10" width="6.625" customWidth="1"/>
    <col min="11" max="11" width="9.625" customWidth="1"/>
  </cols>
  <sheetData>
    <row r="1" ht="16.35" customHeight="1" spans="1:11">
      <c r="A1" s="1"/>
      <c r="D1" s="1"/>
      <c r="K1" s="11" t="s">
        <v>298</v>
      </c>
    </row>
    <row r="2" ht="43.1" customHeight="1" spans="1:11">
      <c r="A2" s="2" t="s">
        <v>299</v>
      </c>
      <c r="B2" s="2"/>
      <c r="C2" s="2"/>
      <c r="D2" s="2"/>
      <c r="E2" s="2"/>
      <c r="F2" s="2"/>
      <c r="G2" s="2"/>
      <c r="H2" s="2"/>
      <c r="I2" s="2"/>
      <c r="J2" s="2"/>
      <c r="K2" s="2"/>
    </row>
    <row r="3" ht="24.15" customHeight="1" spans="1:11">
      <c r="A3" s="3" t="s">
        <v>29</v>
      </c>
      <c r="B3" s="3"/>
      <c r="C3" s="3"/>
      <c r="D3" s="3"/>
      <c r="E3" s="3"/>
      <c r="F3" s="3"/>
      <c r="G3" s="3"/>
      <c r="H3" s="3"/>
      <c r="I3" s="3"/>
      <c r="J3" s="12" t="s">
        <v>30</v>
      </c>
      <c r="K3" s="12"/>
    </row>
    <row r="4" ht="25" customHeight="1" spans="1:11">
      <c r="A4" s="4" t="s">
        <v>158</v>
      </c>
      <c r="B4" s="4"/>
      <c r="C4" s="4"/>
      <c r="D4" s="4" t="s">
        <v>159</v>
      </c>
      <c r="E4" s="4" t="s">
        <v>160</v>
      </c>
      <c r="F4" s="4" t="s">
        <v>135</v>
      </c>
      <c r="G4" s="4" t="s">
        <v>161</v>
      </c>
      <c r="H4" s="4"/>
      <c r="I4" s="4"/>
      <c r="J4" s="4"/>
      <c r="K4" s="4" t="s">
        <v>162</v>
      </c>
    </row>
    <row r="5" ht="20.7" customHeight="1" spans="1:11">
      <c r="A5" s="4"/>
      <c r="B5" s="4"/>
      <c r="C5" s="4"/>
      <c r="D5" s="4"/>
      <c r="E5" s="4"/>
      <c r="F5" s="4"/>
      <c r="G5" s="4" t="s">
        <v>137</v>
      </c>
      <c r="H5" s="4" t="s">
        <v>300</v>
      </c>
      <c r="I5" s="4"/>
      <c r="J5" s="4" t="s">
        <v>301</v>
      </c>
      <c r="K5" s="4"/>
    </row>
    <row r="6" ht="28.45" customHeight="1" spans="1:11">
      <c r="A6" s="4" t="s">
        <v>166</v>
      </c>
      <c r="B6" s="4" t="s">
        <v>167</v>
      </c>
      <c r="C6" s="4" t="s">
        <v>168</v>
      </c>
      <c r="D6" s="4"/>
      <c r="E6" s="4"/>
      <c r="F6" s="4"/>
      <c r="G6" s="4"/>
      <c r="H6" s="4" t="s">
        <v>277</v>
      </c>
      <c r="I6" s="4" t="s">
        <v>268</v>
      </c>
      <c r="J6" s="4"/>
      <c r="K6" s="4"/>
    </row>
    <row r="7" ht="22.8" customHeight="1" spans="1:11">
      <c r="A7" s="13"/>
      <c r="B7" s="13"/>
      <c r="C7" s="13"/>
      <c r="D7" s="5"/>
      <c r="E7" s="5" t="s">
        <v>135</v>
      </c>
      <c r="F7" s="7">
        <v>19575.929023</v>
      </c>
      <c r="G7" s="7">
        <v>888.599023</v>
      </c>
      <c r="H7" s="7">
        <v>754.660639</v>
      </c>
      <c r="I7" s="7">
        <v>19.404</v>
      </c>
      <c r="J7" s="7">
        <v>114.54</v>
      </c>
      <c r="K7" s="7">
        <v>18687.33</v>
      </c>
    </row>
    <row r="8" ht="22.8" customHeight="1" spans="1:11">
      <c r="A8" s="13"/>
      <c r="B8" s="13"/>
      <c r="C8" s="13"/>
      <c r="D8" s="8" t="s">
        <v>153</v>
      </c>
      <c r="E8" s="8" t="s">
        <v>4</v>
      </c>
      <c r="F8" s="7">
        <v>19575.929023</v>
      </c>
      <c r="G8" s="7">
        <v>888.599023</v>
      </c>
      <c r="H8" s="7">
        <v>754.660639</v>
      </c>
      <c r="I8" s="7">
        <v>19.404</v>
      </c>
      <c r="J8" s="7">
        <v>114.54</v>
      </c>
      <c r="K8" s="7">
        <v>18687.33</v>
      </c>
    </row>
    <row r="9" ht="22.8" customHeight="1" spans="1:11">
      <c r="A9" s="13"/>
      <c r="B9" s="13"/>
      <c r="C9" s="13"/>
      <c r="D9" s="14" t="s">
        <v>154</v>
      </c>
      <c r="E9" s="14" t="s">
        <v>155</v>
      </c>
      <c r="F9" s="7">
        <v>19575.929023</v>
      </c>
      <c r="G9" s="7">
        <v>888.599023</v>
      </c>
      <c r="H9" s="7">
        <v>754.660639</v>
      </c>
      <c r="I9" s="7">
        <v>19.404</v>
      </c>
      <c r="J9" s="7">
        <v>114.54</v>
      </c>
      <c r="K9" s="7">
        <v>18687.33</v>
      </c>
    </row>
    <row r="10" customFormat="1" ht="22.8" customHeight="1" spans="1:11">
      <c r="A10" s="23">
        <v>208</v>
      </c>
      <c r="B10" s="23"/>
      <c r="C10" s="23"/>
      <c r="D10" s="24">
        <v>208</v>
      </c>
      <c r="E10" s="25" t="s">
        <v>169</v>
      </c>
      <c r="F10" s="10">
        <f>F11</f>
        <v>77.74</v>
      </c>
      <c r="G10" s="10">
        <f>G11</f>
        <v>77.74</v>
      </c>
      <c r="H10" s="10">
        <f>H11</f>
        <v>77.74</v>
      </c>
      <c r="I10" s="10"/>
      <c r="J10" s="10"/>
      <c r="K10" s="10"/>
    </row>
    <row r="11" customFormat="1" ht="22.8" customHeight="1" spans="1:11">
      <c r="A11" s="23">
        <v>208</v>
      </c>
      <c r="B11" s="23" t="s">
        <v>170</v>
      </c>
      <c r="C11" s="23"/>
      <c r="D11" s="24" t="s">
        <v>171</v>
      </c>
      <c r="E11" s="25" t="s">
        <v>172</v>
      </c>
      <c r="F11" s="10">
        <f>F12</f>
        <v>77.74</v>
      </c>
      <c r="G11" s="10">
        <f>G12</f>
        <v>77.74</v>
      </c>
      <c r="H11" s="10">
        <f>H12</f>
        <v>77.74</v>
      </c>
      <c r="I11" s="10"/>
      <c r="J11" s="10"/>
      <c r="K11" s="10"/>
    </row>
    <row r="12" ht="22.8" customHeight="1" spans="1:11">
      <c r="A12" s="26" t="s">
        <v>173</v>
      </c>
      <c r="B12" s="26" t="s">
        <v>170</v>
      </c>
      <c r="C12" s="26" t="s">
        <v>170</v>
      </c>
      <c r="D12" s="24" t="s">
        <v>174</v>
      </c>
      <c r="E12" s="27" t="s">
        <v>175</v>
      </c>
      <c r="F12" s="10">
        <v>77.74</v>
      </c>
      <c r="G12" s="10">
        <v>77.74</v>
      </c>
      <c r="H12" s="15">
        <v>77.74</v>
      </c>
      <c r="I12" s="15"/>
      <c r="J12" s="15"/>
      <c r="K12" s="15"/>
    </row>
    <row r="13" ht="22.8" customHeight="1" spans="1:11">
      <c r="A13" s="26">
        <v>210</v>
      </c>
      <c r="B13" s="26"/>
      <c r="C13" s="26"/>
      <c r="D13" s="24">
        <v>210</v>
      </c>
      <c r="E13" s="27" t="s">
        <v>176</v>
      </c>
      <c r="F13" s="10">
        <f t="shared" ref="F13:K13" si="0">F14+F17+F19+F22+F28+F30+F33+F35+F37+F39</f>
        <v>19426.81</v>
      </c>
      <c r="G13" s="10">
        <f t="shared" si="0"/>
        <v>744.48</v>
      </c>
      <c r="H13" s="10">
        <f t="shared" si="0"/>
        <v>610.54</v>
      </c>
      <c r="I13" s="10">
        <f t="shared" si="0"/>
        <v>19.4</v>
      </c>
      <c r="J13" s="10">
        <f t="shared" si="0"/>
        <v>114.54</v>
      </c>
      <c r="K13" s="10">
        <f t="shared" si="0"/>
        <v>18682.33</v>
      </c>
    </row>
    <row r="14" ht="22.8" customHeight="1" spans="1:11">
      <c r="A14" s="26">
        <v>210</v>
      </c>
      <c r="B14" s="26" t="s">
        <v>177</v>
      </c>
      <c r="C14" s="26"/>
      <c r="D14" s="24" t="s">
        <v>178</v>
      </c>
      <c r="E14" s="27" t="s">
        <v>179</v>
      </c>
      <c r="F14" s="10">
        <f t="shared" ref="F14:K14" si="1">F15+F16</f>
        <v>730.63</v>
      </c>
      <c r="G14" s="10">
        <f t="shared" si="1"/>
        <v>698.43</v>
      </c>
      <c r="H14" s="10">
        <f t="shared" si="1"/>
        <v>564.49</v>
      </c>
      <c r="I14" s="10">
        <f t="shared" si="1"/>
        <v>19.4</v>
      </c>
      <c r="J14" s="10">
        <f t="shared" si="1"/>
        <v>114.54</v>
      </c>
      <c r="K14" s="10">
        <f t="shared" si="1"/>
        <v>32.2</v>
      </c>
    </row>
    <row r="15" ht="22.8" customHeight="1" spans="1:11">
      <c r="A15" s="26" t="s">
        <v>180</v>
      </c>
      <c r="B15" s="26" t="s">
        <v>177</v>
      </c>
      <c r="C15" s="26" t="s">
        <v>177</v>
      </c>
      <c r="D15" s="24" t="s">
        <v>181</v>
      </c>
      <c r="E15" s="27" t="s">
        <v>182</v>
      </c>
      <c r="F15" s="10">
        <v>698.43</v>
      </c>
      <c r="G15" s="10">
        <v>698.43</v>
      </c>
      <c r="H15" s="15">
        <v>564.49</v>
      </c>
      <c r="I15" s="15">
        <v>19.4</v>
      </c>
      <c r="J15" s="15">
        <v>114.54</v>
      </c>
      <c r="K15" s="15"/>
    </row>
    <row r="16" ht="22.8" customHeight="1" spans="1:11">
      <c r="A16" s="26" t="s">
        <v>180</v>
      </c>
      <c r="B16" s="26" t="s">
        <v>177</v>
      </c>
      <c r="C16" s="26" t="s">
        <v>183</v>
      </c>
      <c r="D16" s="24" t="s">
        <v>184</v>
      </c>
      <c r="E16" s="27" t="s">
        <v>185</v>
      </c>
      <c r="F16" s="10">
        <v>32.2</v>
      </c>
      <c r="G16" s="10"/>
      <c r="H16" s="15"/>
      <c r="I16" s="15"/>
      <c r="J16" s="15"/>
      <c r="K16" s="15">
        <v>32.2</v>
      </c>
    </row>
    <row r="17" ht="22.8" customHeight="1" spans="1:11">
      <c r="A17" s="26">
        <v>210</v>
      </c>
      <c r="B17" s="26" t="s">
        <v>186</v>
      </c>
      <c r="C17" s="26"/>
      <c r="D17" s="24" t="s">
        <v>187</v>
      </c>
      <c r="E17" s="27" t="s">
        <v>188</v>
      </c>
      <c r="F17" s="10">
        <f>F18</f>
        <v>380</v>
      </c>
      <c r="G17" s="10"/>
      <c r="H17" s="15"/>
      <c r="I17" s="15"/>
      <c r="J17" s="15"/>
      <c r="K17" s="15">
        <f>K18</f>
        <v>380</v>
      </c>
    </row>
    <row r="18" ht="22.8" customHeight="1" spans="1:11">
      <c r="A18" s="26" t="s">
        <v>180</v>
      </c>
      <c r="B18" s="26" t="s">
        <v>186</v>
      </c>
      <c r="C18" s="26" t="s">
        <v>183</v>
      </c>
      <c r="D18" s="24" t="s">
        <v>189</v>
      </c>
      <c r="E18" s="27" t="s">
        <v>190</v>
      </c>
      <c r="F18" s="10">
        <v>380</v>
      </c>
      <c r="G18" s="10"/>
      <c r="H18" s="15"/>
      <c r="I18" s="15"/>
      <c r="J18" s="15"/>
      <c r="K18" s="15">
        <v>380</v>
      </c>
    </row>
    <row r="19" ht="22.8" customHeight="1" spans="1:11">
      <c r="A19" s="26">
        <v>210</v>
      </c>
      <c r="B19" s="26" t="s">
        <v>191</v>
      </c>
      <c r="C19" s="26"/>
      <c r="D19" s="24" t="s">
        <v>192</v>
      </c>
      <c r="E19" s="27" t="s">
        <v>193</v>
      </c>
      <c r="F19" s="10">
        <f>F20+F21</f>
        <v>4633.22</v>
      </c>
      <c r="G19" s="10"/>
      <c r="H19" s="15"/>
      <c r="I19" s="15"/>
      <c r="J19" s="15"/>
      <c r="K19" s="15">
        <f>K20+K21</f>
        <v>4633.22</v>
      </c>
    </row>
    <row r="20" ht="22.8" customHeight="1" spans="1:11">
      <c r="A20" s="26" t="s">
        <v>180</v>
      </c>
      <c r="B20" s="26" t="s">
        <v>191</v>
      </c>
      <c r="C20" s="26" t="s">
        <v>186</v>
      </c>
      <c r="D20" s="24" t="s">
        <v>194</v>
      </c>
      <c r="E20" s="27" t="s">
        <v>195</v>
      </c>
      <c r="F20" s="10">
        <v>2006.4</v>
      </c>
      <c r="G20" s="10"/>
      <c r="H20" s="15"/>
      <c r="I20" s="15"/>
      <c r="J20" s="15"/>
      <c r="K20" s="15">
        <v>2006.4</v>
      </c>
    </row>
    <row r="21" ht="22.8" customHeight="1" spans="1:11">
      <c r="A21" s="26" t="s">
        <v>180</v>
      </c>
      <c r="B21" s="26" t="s">
        <v>191</v>
      </c>
      <c r="C21" s="26" t="s">
        <v>183</v>
      </c>
      <c r="D21" s="24" t="s">
        <v>196</v>
      </c>
      <c r="E21" s="27" t="s">
        <v>197</v>
      </c>
      <c r="F21" s="10">
        <v>2626.82</v>
      </c>
      <c r="G21" s="10"/>
      <c r="H21" s="15"/>
      <c r="I21" s="15"/>
      <c r="J21" s="15"/>
      <c r="K21" s="15">
        <v>2626.82</v>
      </c>
    </row>
    <row r="22" ht="22.8" customHeight="1" spans="1:11">
      <c r="A22" s="26">
        <v>210</v>
      </c>
      <c r="B22" s="26" t="s">
        <v>198</v>
      </c>
      <c r="C22" s="26"/>
      <c r="D22" s="24" t="s">
        <v>199</v>
      </c>
      <c r="E22" s="27" t="s">
        <v>200</v>
      </c>
      <c r="F22" s="10">
        <f>F23+F24+F25+F26+F27</f>
        <v>8087.57</v>
      </c>
      <c r="G22" s="10"/>
      <c r="H22" s="10"/>
      <c r="I22" s="10"/>
      <c r="J22" s="10"/>
      <c r="K22" s="10">
        <f>K23+K24+K25+K26+K27</f>
        <v>8087.57</v>
      </c>
    </row>
    <row r="23" ht="22.8" customHeight="1" spans="1:11">
      <c r="A23" s="26" t="s">
        <v>180</v>
      </c>
      <c r="B23" s="26" t="s">
        <v>198</v>
      </c>
      <c r="C23" s="26" t="s">
        <v>191</v>
      </c>
      <c r="D23" s="24" t="s">
        <v>201</v>
      </c>
      <c r="E23" s="27" t="s">
        <v>202</v>
      </c>
      <c r="F23" s="10">
        <v>144</v>
      </c>
      <c r="G23" s="10"/>
      <c r="H23" s="15"/>
      <c r="I23" s="15"/>
      <c r="J23" s="15"/>
      <c r="K23" s="15">
        <v>144</v>
      </c>
    </row>
    <row r="24" ht="22.8" customHeight="1" spans="1:11">
      <c r="A24" s="26" t="s">
        <v>180</v>
      </c>
      <c r="B24" s="26" t="s">
        <v>198</v>
      </c>
      <c r="C24" s="26" t="s">
        <v>198</v>
      </c>
      <c r="D24" s="24" t="s">
        <v>203</v>
      </c>
      <c r="E24" s="27" t="s">
        <v>204</v>
      </c>
      <c r="F24" s="10">
        <v>200</v>
      </c>
      <c r="G24" s="10"/>
      <c r="H24" s="15"/>
      <c r="I24" s="15"/>
      <c r="J24" s="15"/>
      <c r="K24" s="15">
        <v>200</v>
      </c>
    </row>
    <row r="25" ht="22.8" customHeight="1" spans="1:11">
      <c r="A25" s="26" t="s">
        <v>180</v>
      </c>
      <c r="B25" s="26" t="s">
        <v>198</v>
      </c>
      <c r="C25" s="26" t="s">
        <v>170</v>
      </c>
      <c r="D25" s="24" t="s">
        <v>205</v>
      </c>
      <c r="E25" s="27" t="s">
        <v>206</v>
      </c>
      <c r="F25" s="10">
        <v>62.8</v>
      </c>
      <c r="G25" s="10"/>
      <c r="H25" s="15"/>
      <c r="I25" s="15"/>
      <c r="J25" s="15"/>
      <c r="K25" s="15">
        <v>62.8</v>
      </c>
    </row>
    <row r="26" ht="22.8" customHeight="1" spans="1:11">
      <c r="A26" s="26" t="s">
        <v>180</v>
      </c>
      <c r="B26" s="26" t="s">
        <v>198</v>
      </c>
      <c r="C26" s="26" t="s">
        <v>207</v>
      </c>
      <c r="D26" s="24" t="s">
        <v>208</v>
      </c>
      <c r="E26" s="27" t="s">
        <v>209</v>
      </c>
      <c r="F26" s="10">
        <v>7122.96</v>
      </c>
      <c r="G26" s="10"/>
      <c r="H26" s="15"/>
      <c r="I26" s="15"/>
      <c r="J26" s="15"/>
      <c r="K26" s="15">
        <v>7122.96</v>
      </c>
    </row>
    <row r="27" ht="22.8" customHeight="1" spans="1:11">
      <c r="A27" s="26" t="s">
        <v>180</v>
      </c>
      <c r="B27" s="26" t="s">
        <v>198</v>
      </c>
      <c r="C27" s="26" t="s">
        <v>183</v>
      </c>
      <c r="D27" s="24" t="s">
        <v>210</v>
      </c>
      <c r="E27" s="27" t="s">
        <v>211</v>
      </c>
      <c r="F27" s="10">
        <v>557.81</v>
      </c>
      <c r="G27" s="10"/>
      <c r="H27" s="15"/>
      <c r="I27" s="15"/>
      <c r="J27" s="15"/>
      <c r="K27" s="15">
        <v>557.81</v>
      </c>
    </row>
    <row r="28" ht="22.8" customHeight="1" spans="1:11">
      <c r="A28" s="26" t="s">
        <v>180</v>
      </c>
      <c r="B28" s="26" t="s">
        <v>212</v>
      </c>
      <c r="C28" s="26"/>
      <c r="D28" s="24" t="s">
        <v>213</v>
      </c>
      <c r="E28" s="27" t="s">
        <v>214</v>
      </c>
      <c r="F28" s="10">
        <f>F29</f>
        <v>122</v>
      </c>
      <c r="G28" s="10"/>
      <c r="H28" s="15"/>
      <c r="I28" s="15"/>
      <c r="J28" s="15"/>
      <c r="K28" s="15">
        <f>K29</f>
        <v>122</v>
      </c>
    </row>
    <row r="29" ht="22.8" customHeight="1" spans="1:11">
      <c r="A29" s="26" t="s">
        <v>180</v>
      </c>
      <c r="B29" s="26" t="s">
        <v>212</v>
      </c>
      <c r="C29" s="26" t="s">
        <v>177</v>
      </c>
      <c r="D29" s="24" t="s">
        <v>215</v>
      </c>
      <c r="E29" s="27" t="s">
        <v>216</v>
      </c>
      <c r="F29" s="10">
        <v>122</v>
      </c>
      <c r="G29" s="10"/>
      <c r="H29" s="15"/>
      <c r="I29" s="15"/>
      <c r="J29" s="15"/>
      <c r="K29" s="15">
        <v>122</v>
      </c>
    </row>
    <row r="30" ht="22.8" customHeight="1" spans="1:11">
      <c r="A30" s="26" t="s">
        <v>180</v>
      </c>
      <c r="B30" s="26" t="s">
        <v>217</v>
      </c>
      <c r="C30" s="26"/>
      <c r="D30" s="24" t="s">
        <v>218</v>
      </c>
      <c r="E30" s="27" t="s">
        <v>219</v>
      </c>
      <c r="F30" s="10">
        <f>F31+F32</f>
        <v>5196.29</v>
      </c>
      <c r="G30" s="10"/>
      <c r="H30" s="15"/>
      <c r="I30" s="15"/>
      <c r="J30" s="15"/>
      <c r="K30" s="15">
        <f>K31+K32</f>
        <v>5196.29</v>
      </c>
    </row>
    <row r="31" ht="22.8" customHeight="1" spans="1:11">
      <c r="A31" s="26" t="s">
        <v>180</v>
      </c>
      <c r="B31" s="26" t="s">
        <v>217</v>
      </c>
      <c r="C31" s="26" t="s">
        <v>220</v>
      </c>
      <c r="D31" s="24" t="s">
        <v>221</v>
      </c>
      <c r="E31" s="27" t="s">
        <v>222</v>
      </c>
      <c r="F31" s="10">
        <v>5003.13</v>
      </c>
      <c r="G31" s="10"/>
      <c r="H31" s="15"/>
      <c r="I31" s="15"/>
      <c r="J31" s="15"/>
      <c r="K31" s="15">
        <v>5003.13</v>
      </c>
    </row>
    <row r="32" ht="22.8" customHeight="1" spans="1:11">
      <c r="A32" s="26" t="s">
        <v>180</v>
      </c>
      <c r="B32" s="26" t="s">
        <v>217</v>
      </c>
      <c r="C32" s="26" t="s">
        <v>183</v>
      </c>
      <c r="D32" s="24" t="s">
        <v>223</v>
      </c>
      <c r="E32" s="27" t="s">
        <v>224</v>
      </c>
      <c r="F32" s="10">
        <v>193.16</v>
      </c>
      <c r="G32" s="10"/>
      <c r="H32" s="15"/>
      <c r="I32" s="15"/>
      <c r="J32" s="15"/>
      <c r="K32" s="15">
        <v>193.16</v>
      </c>
    </row>
    <row r="33" ht="22.8" customHeight="1" spans="1:11">
      <c r="A33" s="26" t="s">
        <v>180</v>
      </c>
      <c r="B33" s="26" t="s">
        <v>225</v>
      </c>
      <c r="C33" s="26"/>
      <c r="D33" s="24" t="s">
        <v>226</v>
      </c>
      <c r="E33" s="27" t="s">
        <v>227</v>
      </c>
      <c r="F33" s="10">
        <f>F34</f>
        <v>46.05</v>
      </c>
      <c r="G33" s="10">
        <f>G34</f>
        <v>46.05</v>
      </c>
      <c r="H33" s="10">
        <f>H34</f>
        <v>46.05</v>
      </c>
      <c r="I33" s="15"/>
      <c r="J33" s="15"/>
      <c r="K33" s="15"/>
    </row>
    <row r="34" ht="22.8" customHeight="1" spans="1:11">
      <c r="A34" s="26" t="s">
        <v>180</v>
      </c>
      <c r="B34" s="26" t="s">
        <v>225</v>
      </c>
      <c r="C34" s="26" t="s">
        <v>177</v>
      </c>
      <c r="D34" s="24" t="s">
        <v>228</v>
      </c>
      <c r="E34" s="27" t="s">
        <v>229</v>
      </c>
      <c r="F34" s="10">
        <v>46.05</v>
      </c>
      <c r="G34" s="10">
        <v>46.05</v>
      </c>
      <c r="H34" s="15">
        <v>46.05</v>
      </c>
      <c r="I34" s="15"/>
      <c r="J34" s="15"/>
      <c r="K34" s="15"/>
    </row>
    <row r="35" ht="22.8" customHeight="1" spans="1:11">
      <c r="A35" s="26" t="s">
        <v>180</v>
      </c>
      <c r="B35" s="26" t="s">
        <v>230</v>
      </c>
      <c r="C35" s="26"/>
      <c r="D35" s="24" t="s">
        <v>231</v>
      </c>
      <c r="E35" s="27" t="s">
        <v>232</v>
      </c>
      <c r="F35" s="10">
        <f>F36</f>
        <v>4</v>
      </c>
      <c r="G35" s="10"/>
      <c r="H35" s="15"/>
      <c r="I35" s="15"/>
      <c r="J35" s="15"/>
      <c r="K35" s="15">
        <f>K36</f>
        <v>4</v>
      </c>
    </row>
    <row r="36" ht="22.8" customHeight="1" spans="1:11">
      <c r="A36" s="26" t="s">
        <v>180</v>
      </c>
      <c r="B36" s="26" t="s">
        <v>230</v>
      </c>
      <c r="C36" s="26" t="s">
        <v>183</v>
      </c>
      <c r="D36" s="24" t="s">
        <v>233</v>
      </c>
      <c r="E36" s="27" t="s">
        <v>234</v>
      </c>
      <c r="F36" s="10">
        <v>4</v>
      </c>
      <c r="G36" s="10"/>
      <c r="H36" s="15"/>
      <c r="I36" s="15"/>
      <c r="J36" s="15"/>
      <c r="K36" s="15">
        <v>4</v>
      </c>
    </row>
    <row r="37" ht="22.8" customHeight="1" spans="1:11">
      <c r="A37" s="26" t="s">
        <v>180</v>
      </c>
      <c r="B37" s="26" t="s">
        <v>235</v>
      </c>
      <c r="C37" s="26"/>
      <c r="D37" s="24" t="s">
        <v>236</v>
      </c>
      <c r="E37" s="27" t="s">
        <v>237</v>
      </c>
      <c r="F37" s="10">
        <f>F38</f>
        <v>66.49</v>
      </c>
      <c r="G37" s="10"/>
      <c r="H37" s="15"/>
      <c r="I37" s="15"/>
      <c r="J37" s="15"/>
      <c r="K37" s="15">
        <f>K38</f>
        <v>66.49</v>
      </c>
    </row>
    <row r="38" ht="22.8" customHeight="1" spans="1:11">
      <c r="A38" s="26" t="s">
        <v>180</v>
      </c>
      <c r="B38" s="26" t="s">
        <v>235</v>
      </c>
      <c r="C38" s="26" t="s">
        <v>177</v>
      </c>
      <c r="D38" s="24" t="s">
        <v>238</v>
      </c>
      <c r="E38" s="27" t="s">
        <v>239</v>
      </c>
      <c r="F38" s="10">
        <v>66.49</v>
      </c>
      <c r="G38" s="10"/>
      <c r="H38" s="15"/>
      <c r="I38" s="15"/>
      <c r="J38" s="15"/>
      <c r="K38" s="15">
        <v>66.49</v>
      </c>
    </row>
    <row r="39" ht="22.8" customHeight="1" spans="1:11">
      <c r="A39" s="26" t="s">
        <v>180</v>
      </c>
      <c r="B39" s="26" t="s">
        <v>183</v>
      </c>
      <c r="C39" s="26"/>
      <c r="D39" s="24" t="s">
        <v>240</v>
      </c>
      <c r="E39" s="27" t="s">
        <v>241</v>
      </c>
      <c r="F39" s="10">
        <f>F40</f>
        <v>160.56</v>
      </c>
      <c r="G39" s="10"/>
      <c r="H39" s="15"/>
      <c r="I39" s="15"/>
      <c r="J39" s="15"/>
      <c r="K39" s="15">
        <f>K40</f>
        <v>160.56</v>
      </c>
    </row>
    <row r="40" ht="22.8" customHeight="1" spans="1:11">
      <c r="A40" s="26" t="s">
        <v>180</v>
      </c>
      <c r="B40" s="26" t="s">
        <v>183</v>
      </c>
      <c r="C40" s="26" t="s">
        <v>183</v>
      </c>
      <c r="D40" s="24" t="s">
        <v>242</v>
      </c>
      <c r="E40" s="27" t="s">
        <v>243</v>
      </c>
      <c r="F40" s="10">
        <v>160.56</v>
      </c>
      <c r="G40" s="10"/>
      <c r="H40" s="15"/>
      <c r="I40" s="15"/>
      <c r="J40" s="15"/>
      <c r="K40" s="15">
        <v>160.56</v>
      </c>
    </row>
    <row r="41" ht="22.8" customHeight="1" spans="1:11">
      <c r="A41" s="26" t="s">
        <v>244</v>
      </c>
      <c r="B41" s="26"/>
      <c r="C41" s="26"/>
      <c r="D41" s="24" t="s">
        <v>244</v>
      </c>
      <c r="E41" s="27" t="s">
        <v>245</v>
      </c>
      <c r="F41" s="10">
        <f>F42</f>
        <v>5</v>
      </c>
      <c r="G41" s="10"/>
      <c r="H41" s="15"/>
      <c r="I41" s="15"/>
      <c r="J41" s="15"/>
      <c r="K41" s="15">
        <f>K42</f>
        <v>5</v>
      </c>
    </row>
    <row r="42" ht="22.8" customHeight="1" spans="1:11">
      <c r="A42" s="26" t="s">
        <v>244</v>
      </c>
      <c r="B42" s="26" t="s">
        <v>170</v>
      </c>
      <c r="C42" s="26"/>
      <c r="D42" s="24" t="s">
        <v>246</v>
      </c>
      <c r="E42" s="27" t="s">
        <v>247</v>
      </c>
      <c r="F42" s="10">
        <f>F43</f>
        <v>5</v>
      </c>
      <c r="G42" s="10"/>
      <c r="H42" s="15"/>
      <c r="I42" s="15"/>
      <c r="J42" s="15"/>
      <c r="K42" s="15">
        <f>K43</f>
        <v>5</v>
      </c>
    </row>
    <row r="43" ht="22.8" customHeight="1" spans="1:11">
      <c r="A43" s="26" t="s">
        <v>244</v>
      </c>
      <c r="B43" s="26" t="s">
        <v>170</v>
      </c>
      <c r="C43" s="26" t="s">
        <v>177</v>
      </c>
      <c r="D43" s="24" t="s">
        <v>248</v>
      </c>
      <c r="E43" s="27" t="s">
        <v>249</v>
      </c>
      <c r="F43" s="10">
        <v>5</v>
      </c>
      <c r="G43" s="10"/>
      <c r="H43" s="15"/>
      <c r="I43" s="15"/>
      <c r="J43" s="15"/>
      <c r="K43" s="15">
        <v>5</v>
      </c>
    </row>
    <row r="44" ht="22.8" customHeight="1" spans="1:11">
      <c r="A44" s="26" t="s">
        <v>250</v>
      </c>
      <c r="B44" s="26"/>
      <c r="C44" s="26"/>
      <c r="D44" s="24" t="s">
        <v>250</v>
      </c>
      <c r="E44" s="27" t="s">
        <v>251</v>
      </c>
      <c r="F44" s="10">
        <f>F45</f>
        <v>66.38</v>
      </c>
      <c r="G44" s="10">
        <f>G45</f>
        <v>66.38</v>
      </c>
      <c r="H44" s="10">
        <f>H45</f>
        <v>66.38</v>
      </c>
      <c r="I44" s="15"/>
      <c r="J44" s="15"/>
      <c r="K44" s="15"/>
    </row>
    <row r="45" ht="22.8" customHeight="1" spans="1:11">
      <c r="A45" s="26" t="s">
        <v>250</v>
      </c>
      <c r="B45" s="26" t="s">
        <v>186</v>
      </c>
      <c r="C45" s="26"/>
      <c r="D45" s="24" t="s">
        <v>252</v>
      </c>
      <c r="E45" s="27" t="s">
        <v>253</v>
      </c>
      <c r="F45" s="10">
        <f>F46</f>
        <v>66.38</v>
      </c>
      <c r="G45" s="10">
        <f>G46</f>
        <v>66.38</v>
      </c>
      <c r="H45" s="10">
        <f>H46</f>
        <v>66.38</v>
      </c>
      <c r="I45" s="15"/>
      <c r="J45" s="15"/>
      <c r="K45" s="15"/>
    </row>
    <row r="46" ht="16.35" customHeight="1" spans="1:11">
      <c r="A46" s="26" t="s">
        <v>250</v>
      </c>
      <c r="B46" s="26" t="s">
        <v>186</v>
      </c>
      <c r="C46" s="26" t="s">
        <v>177</v>
      </c>
      <c r="D46" s="24" t="s">
        <v>254</v>
      </c>
      <c r="E46" s="27" t="s">
        <v>255</v>
      </c>
      <c r="F46" s="10">
        <v>66.38</v>
      </c>
      <c r="G46" s="10">
        <v>66.38</v>
      </c>
      <c r="H46" s="15">
        <v>66.38</v>
      </c>
      <c r="I46" s="15"/>
      <c r="J46" s="15"/>
      <c r="K46" s="15"/>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4722222222222" right="0.0784722222222222" top="0.0784722222222222" bottom="0.0784722222222222" header="0" footer="0"/>
  <pageSetup paperSize="9" scale="83"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zoomScale="120" zoomScaleNormal="120" workbookViewId="0">
      <selection activeCell="F9" sqref="F9:F12"/>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6" width="9.76666666666667" customWidth="1"/>
  </cols>
  <sheetData>
    <row r="1" ht="16.35" customHeight="1" spans="1:14">
      <c r="A1" s="1"/>
      <c r="M1" s="11" t="s">
        <v>302</v>
      </c>
      <c r="N1" s="11"/>
    </row>
    <row r="2" ht="44.85" customHeight="1" spans="1:14">
      <c r="A2" s="2" t="s">
        <v>14</v>
      </c>
      <c r="B2" s="2"/>
      <c r="C2" s="2"/>
      <c r="D2" s="2"/>
      <c r="E2" s="2"/>
      <c r="F2" s="2"/>
      <c r="G2" s="2"/>
      <c r="H2" s="2"/>
      <c r="I2" s="2"/>
      <c r="J2" s="2"/>
      <c r="K2" s="2"/>
      <c r="L2" s="2"/>
      <c r="M2" s="2"/>
      <c r="N2" s="2"/>
    </row>
    <row r="3" ht="22.4" customHeight="1" spans="1:14">
      <c r="A3" s="3" t="s">
        <v>29</v>
      </c>
      <c r="B3" s="3"/>
      <c r="C3" s="3"/>
      <c r="D3" s="3"/>
      <c r="E3" s="3"/>
      <c r="F3" s="3"/>
      <c r="G3" s="3"/>
      <c r="H3" s="3"/>
      <c r="I3" s="3"/>
      <c r="J3" s="3"/>
      <c r="K3" s="3"/>
      <c r="L3" s="3"/>
      <c r="M3" s="12" t="s">
        <v>30</v>
      </c>
      <c r="N3" s="12"/>
    </row>
    <row r="4" ht="42.25" customHeight="1" spans="1:14">
      <c r="A4" s="4" t="s">
        <v>158</v>
      </c>
      <c r="B4" s="4"/>
      <c r="C4" s="4"/>
      <c r="D4" s="4" t="s">
        <v>257</v>
      </c>
      <c r="E4" s="4" t="s">
        <v>258</v>
      </c>
      <c r="F4" s="4" t="s">
        <v>276</v>
      </c>
      <c r="G4" s="4" t="s">
        <v>260</v>
      </c>
      <c r="H4" s="4"/>
      <c r="I4" s="4"/>
      <c r="J4" s="4"/>
      <c r="K4" s="4"/>
      <c r="L4" s="4" t="s">
        <v>264</v>
      </c>
      <c r="M4" s="4"/>
      <c r="N4" s="4"/>
    </row>
    <row r="5" ht="39.65" customHeight="1" spans="1:14">
      <c r="A5" s="4" t="s">
        <v>166</v>
      </c>
      <c r="B5" s="4" t="s">
        <v>167</v>
      </c>
      <c r="C5" s="4" t="s">
        <v>168</v>
      </c>
      <c r="D5" s="4"/>
      <c r="E5" s="4"/>
      <c r="F5" s="4"/>
      <c r="G5" s="4" t="s">
        <v>135</v>
      </c>
      <c r="H5" s="4" t="s">
        <v>303</v>
      </c>
      <c r="I5" s="4" t="s">
        <v>304</v>
      </c>
      <c r="J5" s="4" t="s">
        <v>305</v>
      </c>
      <c r="K5" s="4" t="s">
        <v>306</v>
      </c>
      <c r="L5" s="4" t="s">
        <v>135</v>
      </c>
      <c r="M5" s="4" t="s">
        <v>277</v>
      </c>
      <c r="N5" s="4" t="s">
        <v>307</v>
      </c>
    </row>
    <row r="6" ht="22.8" customHeight="1" spans="1:14">
      <c r="A6" s="5"/>
      <c r="B6" s="5"/>
      <c r="C6" s="5"/>
      <c r="D6" s="5"/>
      <c r="E6" s="5" t="s">
        <v>135</v>
      </c>
      <c r="F6" s="21">
        <v>754.66</v>
      </c>
      <c r="G6" s="21">
        <v>754.66</v>
      </c>
      <c r="H6" s="21">
        <v>528.442529</v>
      </c>
      <c r="I6" s="21">
        <v>128.52</v>
      </c>
      <c r="J6" s="21">
        <v>66.381903</v>
      </c>
      <c r="K6" s="21">
        <v>31.32</v>
      </c>
      <c r="L6" s="21"/>
      <c r="M6" s="21"/>
      <c r="N6" s="21"/>
    </row>
    <row r="7" ht="22.8" customHeight="1" spans="1:14">
      <c r="A7" s="5"/>
      <c r="B7" s="5"/>
      <c r="C7" s="5"/>
      <c r="D7" s="8" t="s">
        <v>153</v>
      </c>
      <c r="E7" s="8" t="s">
        <v>4</v>
      </c>
      <c r="F7" s="21">
        <v>754.66</v>
      </c>
      <c r="G7" s="21">
        <v>754.66</v>
      </c>
      <c r="H7" s="21">
        <v>528.442529</v>
      </c>
      <c r="I7" s="21">
        <v>128.52</v>
      </c>
      <c r="J7" s="21">
        <v>66.381903</v>
      </c>
      <c r="K7" s="21">
        <v>31.32</v>
      </c>
      <c r="L7" s="21"/>
      <c r="M7" s="21"/>
      <c r="N7" s="21"/>
    </row>
    <row r="8" ht="22.8" customHeight="1" spans="1:14">
      <c r="A8" s="5"/>
      <c r="B8" s="5"/>
      <c r="C8" s="5"/>
      <c r="D8" s="14" t="s">
        <v>154</v>
      </c>
      <c r="E8" s="14" t="s">
        <v>155</v>
      </c>
      <c r="F8" s="21">
        <v>754.66</v>
      </c>
      <c r="G8" s="21">
        <v>754.66</v>
      </c>
      <c r="H8" s="21">
        <v>528.442529</v>
      </c>
      <c r="I8" s="21">
        <v>128.52</v>
      </c>
      <c r="J8" s="21">
        <v>66.381903</v>
      </c>
      <c r="K8" s="21">
        <v>31.32</v>
      </c>
      <c r="L8" s="21"/>
      <c r="M8" s="21"/>
      <c r="N8" s="21"/>
    </row>
    <row r="9" ht="22.8" customHeight="1" spans="1:14">
      <c r="A9" s="17" t="s">
        <v>173</v>
      </c>
      <c r="B9" s="17" t="s">
        <v>170</v>
      </c>
      <c r="C9" s="17" t="s">
        <v>170</v>
      </c>
      <c r="D9" s="9" t="s">
        <v>274</v>
      </c>
      <c r="E9" s="13" t="s">
        <v>175</v>
      </c>
      <c r="F9" s="15">
        <v>77.74</v>
      </c>
      <c r="G9" s="15">
        <v>77.74</v>
      </c>
      <c r="H9" s="15"/>
      <c r="I9" s="15">
        <v>77.74</v>
      </c>
      <c r="J9" s="21"/>
      <c r="K9" s="21"/>
      <c r="L9" s="21"/>
      <c r="M9" s="21"/>
      <c r="N9" s="21"/>
    </row>
    <row r="10" ht="22.8" customHeight="1" spans="1:14">
      <c r="A10" s="17" t="s">
        <v>180</v>
      </c>
      <c r="B10" s="17" t="s">
        <v>177</v>
      </c>
      <c r="C10" s="17" t="s">
        <v>177</v>
      </c>
      <c r="D10" s="9" t="s">
        <v>274</v>
      </c>
      <c r="E10" s="13" t="s">
        <v>182</v>
      </c>
      <c r="F10" s="10">
        <v>564.48735</v>
      </c>
      <c r="G10" s="10">
        <v>564.48735</v>
      </c>
      <c r="H10" s="15">
        <v>528.442529</v>
      </c>
      <c r="I10" s="15">
        <v>4.73</v>
      </c>
      <c r="J10" s="15"/>
      <c r="K10" s="15">
        <v>31.32</v>
      </c>
      <c r="L10" s="10"/>
      <c r="M10" s="15"/>
      <c r="N10" s="15"/>
    </row>
    <row r="11" ht="22.8" customHeight="1" spans="1:14">
      <c r="A11" s="17" t="s">
        <v>180</v>
      </c>
      <c r="B11" s="17" t="s">
        <v>225</v>
      </c>
      <c r="C11" s="17" t="s">
        <v>177</v>
      </c>
      <c r="D11" s="9" t="s">
        <v>274</v>
      </c>
      <c r="E11" s="13" t="s">
        <v>229</v>
      </c>
      <c r="F11" s="10">
        <v>46.046981</v>
      </c>
      <c r="G11" s="10">
        <v>46.046981</v>
      </c>
      <c r="H11" s="15"/>
      <c r="I11" s="15">
        <v>46.046981</v>
      </c>
      <c r="J11" s="15"/>
      <c r="K11" s="15"/>
      <c r="L11" s="10"/>
      <c r="M11" s="15"/>
      <c r="N11" s="15"/>
    </row>
    <row r="12" ht="22.8" customHeight="1" spans="1:14">
      <c r="A12" s="17" t="s">
        <v>250</v>
      </c>
      <c r="B12" s="17" t="s">
        <v>186</v>
      </c>
      <c r="C12" s="17" t="s">
        <v>177</v>
      </c>
      <c r="D12" s="9" t="s">
        <v>274</v>
      </c>
      <c r="E12" s="13" t="s">
        <v>255</v>
      </c>
      <c r="F12" s="10">
        <v>66.381903</v>
      </c>
      <c r="G12" s="10">
        <v>66.381903</v>
      </c>
      <c r="H12" s="15"/>
      <c r="I12" s="15"/>
      <c r="J12" s="15">
        <v>66.381903</v>
      </c>
      <c r="K12" s="15"/>
      <c r="L12" s="10"/>
      <c r="M12" s="15"/>
      <c r="N12" s="15"/>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2"/>
  <sheetViews>
    <sheetView zoomScale="120" zoomScaleNormal="120" workbookViewId="0">
      <selection activeCell="M8" sqref="M8:Q8"/>
    </sheetView>
  </sheetViews>
  <sheetFormatPr defaultColWidth="10" defaultRowHeight="13.5"/>
  <cols>
    <col min="1" max="1" width="5.01666666666667" customWidth="1"/>
    <col min="2" max="2" width="5.15833333333333" customWidth="1"/>
    <col min="3" max="3" width="5.7" customWidth="1"/>
    <col min="4" max="4" width="8" customWidth="1"/>
    <col min="5" max="5" width="20.0833333333333" customWidth="1"/>
    <col min="6" max="6" width="13.975" customWidth="1"/>
    <col min="7" max="18" width="7.69166666666667" customWidth="1"/>
    <col min="19" max="19" width="9.76666666666667" customWidth="1"/>
    <col min="20" max="23" width="7.69166666666667" customWidth="1"/>
    <col min="24" max="24" width="9.76666666666667" customWidth="1"/>
  </cols>
  <sheetData>
    <row r="1" ht="16.35" customHeight="1" spans="1:22">
      <c r="A1" s="1"/>
      <c r="U1" s="11" t="s">
        <v>308</v>
      </c>
      <c r="V1" s="11"/>
    </row>
    <row r="2" ht="50" customHeight="1" spans="1:22">
      <c r="A2" s="22" t="s">
        <v>15</v>
      </c>
      <c r="B2" s="22"/>
      <c r="C2" s="22"/>
      <c r="D2" s="22"/>
      <c r="E2" s="22"/>
      <c r="F2" s="22"/>
      <c r="G2" s="22"/>
      <c r="H2" s="22"/>
      <c r="I2" s="22"/>
      <c r="J2" s="22"/>
      <c r="K2" s="22"/>
      <c r="L2" s="22"/>
      <c r="M2" s="22"/>
      <c r="N2" s="22"/>
      <c r="O2" s="22"/>
      <c r="P2" s="22"/>
      <c r="Q2" s="22"/>
      <c r="R2" s="22"/>
      <c r="S2" s="22"/>
      <c r="T2" s="22"/>
      <c r="U2" s="22"/>
      <c r="V2" s="22"/>
    </row>
    <row r="3" ht="24.15" customHeight="1" spans="1:22">
      <c r="A3" s="3" t="s">
        <v>29</v>
      </c>
      <c r="B3" s="3"/>
      <c r="C3" s="3"/>
      <c r="D3" s="3"/>
      <c r="E3" s="3"/>
      <c r="F3" s="3"/>
      <c r="G3" s="3"/>
      <c r="H3" s="3"/>
      <c r="I3" s="3"/>
      <c r="J3" s="3"/>
      <c r="K3" s="3"/>
      <c r="L3" s="3"/>
      <c r="M3" s="3"/>
      <c r="N3" s="3"/>
      <c r="O3" s="3"/>
      <c r="P3" s="3"/>
      <c r="Q3" s="3"/>
      <c r="R3" s="3"/>
      <c r="S3" s="3"/>
      <c r="T3" s="3"/>
      <c r="U3" s="12" t="s">
        <v>30</v>
      </c>
      <c r="V3" s="12"/>
    </row>
    <row r="4" ht="26.7" customHeight="1" spans="1:22">
      <c r="A4" s="4" t="s">
        <v>158</v>
      </c>
      <c r="B4" s="4"/>
      <c r="C4" s="4"/>
      <c r="D4" s="4" t="s">
        <v>257</v>
      </c>
      <c r="E4" s="4" t="s">
        <v>258</v>
      </c>
      <c r="F4" s="4" t="s">
        <v>276</v>
      </c>
      <c r="G4" s="4" t="s">
        <v>309</v>
      </c>
      <c r="H4" s="4"/>
      <c r="I4" s="4"/>
      <c r="J4" s="4"/>
      <c r="K4" s="4"/>
      <c r="L4" s="4" t="s">
        <v>310</v>
      </c>
      <c r="M4" s="4"/>
      <c r="N4" s="4"/>
      <c r="O4" s="4"/>
      <c r="P4" s="4"/>
      <c r="Q4" s="4"/>
      <c r="R4" s="4" t="s">
        <v>305</v>
      </c>
      <c r="S4" s="4" t="s">
        <v>311</v>
      </c>
      <c r="T4" s="4"/>
      <c r="U4" s="4"/>
      <c r="V4" s="4"/>
    </row>
    <row r="5" ht="56.05" customHeight="1" spans="1:22">
      <c r="A5" s="4" t="s">
        <v>166</v>
      </c>
      <c r="B5" s="4" t="s">
        <v>167</v>
      </c>
      <c r="C5" s="4" t="s">
        <v>168</v>
      </c>
      <c r="D5" s="4"/>
      <c r="E5" s="4"/>
      <c r="F5" s="4"/>
      <c r="G5" s="4" t="s">
        <v>135</v>
      </c>
      <c r="H5" s="4" t="s">
        <v>312</v>
      </c>
      <c r="I5" s="4" t="s">
        <v>313</v>
      </c>
      <c r="J5" s="4" t="s">
        <v>314</v>
      </c>
      <c r="K5" s="4" t="s">
        <v>315</v>
      </c>
      <c r="L5" s="4" t="s">
        <v>135</v>
      </c>
      <c r="M5" s="4" t="s">
        <v>316</v>
      </c>
      <c r="N5" s="4" t="s">
        <v>317</v>
      </c>
      <c r="O5" s="4" t="s">
        <v>318</v>
      </c>
      <c r="P5" s="4" t="s">
        <v>319</v>
      </c>
      <c r="Q5" s="4" t="s">
        <v>320</v>
      </c>
      <c r="R5" s="4"/>
      <c r="S5" s="4" t="s">
        <v>135</v>
      </c>
      <c r="T5" s="4" t="s">
        <v>321</v>
      </c>
      <c r="U5" s="4" t="s">
        <v>322</v>
      </c>
      <c r="V5" s="4" t="s">
        <v>306</v>
      </c>
    </row>
    <row r="6" ht="22.8" customHeight="1" spans="1:22">
      <c r="A6" s="5"/>
      <c r="B6" s="5"/>
      <c r="C6" s="5"/>
      <c r="D6" s="5"/>
      <c r="E6" s="5" t="s">
        <v>135</v>
      </c>
      <c r="F6" s="7">
        <v>754.660639</v>
      </c>
      <c r="G6" s="7">
        <v>528.442529</v>
      </c>
      <c r="H6" s="7">
        <v>262.0548</v>
      </c>
      <c r="I6" s="7">
        <v>44.7564</v>
      </c>
      <c r="J6" s="7">
        <v>135.7199</v>
      </c>
      <c r="K6" s="7">
        <v>85.911429</v>
      </c>
      <c r="L6" s="7">
        <v>128.516207</v>
      </c>
      <c r="M6" s="7">
        <v>77.744405</v>
      </c>
      <c r="N6" s="7"/>
      <c r="O6" s="7">
        <v>46.046981</v>
      </c>
      <c r="P6" s="7"/>
      <c r="Q6" s="7">
        <v>4.73</v>
      </c>
      <c r="R6" s="7">
        <v>66.381903</v>
      </c>
      <c r="S6" s="7">
        <v>31.32</v>
      </c>
      <c r="T6" s="7"/>
      <c r="U6" s="7"/>
      <c r="V6" s="7">
        <v>31.32</v>
      </c>
    </row>
    <row r="7" ht="22.8" customHeight="1" spans="1:22">
      <c r="A7" s="5"/>
      <c r="B7" s="5"/>
      <c r="C7" s="5"/>
      <c r="D7" s="8" t="s">
        <v>153</v>
      </c>
      <c r="E7" s="8" t="s">
        <v>4</v>
      </c>
      <c r="F7" s="7">
        <v>754.660639</v>
      </c>
      <c r="G7" s="7">
        <v>528.442529</v>
      </c>
      <c r="H7" s="7">
        <v>262.0548</v>
      </c>
      <c r="I7" s="7">
        <v>44.7564</v>
      </c>
      <c r="J7" s="7">
        <v>135.7199</v>
      </c>
      <c r="K7" s="7">
        <v>85.911429</v>
      </c>
      <c r="L7" s="7">
        <v>128.516207</v>
      </c>
      <c r="M7" s="7">
        <v>77.744405</v>
      </c>
      <c r="N7" s="7"/>
      <c r="O7" s="7">
        <v>46.046981</v>
      </c>
      <c r="P7" s="7"/>
      <c r="Q7" s="7">
        <v>4.73</v>
      </c>
      <c r="R7" s="7">
        <v>66.381903</v>
      </c>
      <c r="S7" s="7">
        <v>31.32</v>
      </c>
      <c r="T7" s="7"/>
      <c r="U7" s="7"/>
      <c r="V7" s="7">
        <v>31.32</v>
      </c>
    </row>
    <row r="8" ht="22.8" customHeight="1" spans="1:22">
      <c r="A8" s="5"/>
      <c r="B8" s="5"/>
      <c r="C8" s="5"/>
      <c r="D8" s="14" t="s">
        <v>154</v>
      </c>
      <c r="E8" s="14" t="s">
        <v>155</v>
      </c>
      <c r="F8" s="7">
        <v>754.660639</v>
      </c>
      <c r="G8" s="7">
        <v>528.442529</v>
      </c>
      <c r="H8" s="7">
        <v>262.0548</v>
      </c>
      <c r="I8" s="7">
        <v>44.7564</v>
      </c>
      <c r="J8" s="7">
        <v>135.7199</v>
      </c>
      <c r="K8" s="7">
        <v>85.911429</v>
      </c>
      <c r="L8" s="7">
        <v>128.516207</v>
      </c>
      <c r="M8" s="7">
        <v>77.744405</v>
      </c>
      <c r="N8" s="7"/>
      <c r="O8" s="7">
        <v>46.046981</v>
      </c>
      <c r="P8" s="7"/>
      <c r="Q8" s="7">
        <v>4.73</v>
      </c>
      <c r="R8" s="7">
        <v>66.381903</v>
      </c>
      <c r="S8" s="7">
        <v>31.32</v>
      </c>
      <c r="T8" s="7"/>
      <c r="U8" s="7"/>
      <c r="V8" s="7">
        <v>31.32</v>
      </c>
    </row>
    <row r="9" ht="22.8" customHeight="1" spans="1:22">
      <c r="A9" s="17" t="s">
        <v>173</v>
      </c>
      <c r="B9" s="17" t="s">
        <v>170</v>
      </c>
      <c r="C9" s="17" t="s">
        <v>170</v>
      </c>
      <c r="D9" s="9" t="s">
        <v>274</v>
      </c>
      <c r="E9" s="13" t="s">
        <v>175</v>
      </c>
      <c r="F9" s="10">
        <v>77.744405</v>
      </c>
      <c r="G9" s="15"/>
      <c r="H9" s="15"/>
      <c r="I9" s="15"/>
      <c r="J9" s="15"/>
      <c r="K9" s="15"/>
      <c r="L9" s="10">
        <v>77.744405</v>
      </c>
      <c r="M9" s="15">
        <v>77.744405</v>
      </c>
      <c r="N9" s="15"/>
      <c r="O9" s="15"/>
      <c r="P9" s="15"/>
      <c r="Q9" s="15"/>
      <c r="R9" s="15"/>
      <c r="S9" s="10"/>
      <c r="T9" s="15"/>
      <c r="U9" s="15"/>
      <c r="V9" s="15"/>
    </row>
    <row r="10" ht="22.8" customHeight="1" spans="1:22">
      <c r="A10" s="17" t="s">
        <v>180</v>
      </c>
      <c r="B10" s="17" t="s">
        <v>177</v>
      </c>
      <c r="C10" s="17" t="s">
        <v>177</v>
      </c>
      <c r="D10" s="9" t="s">
        <v>274</v>
      </c>
      <c r="E10" s="13" t="s">
        <v>182</v>
      </c>
      <c r="F10" s="10">
        <v>564.48735</v>
      </c>
      <c r="G10" s="15">
        <v>528.442529</v>
      </c>
      <c r="H10" s="15">
        <v>262.0548</v>
      </c>
      <c r="I10" s="15">
        <v>44.7564</v>
      </c>
      <c r="J10" s="15">
        <v>135.7199</v>
      </c>
      <c r="K10" s="15">
        <v>85.911429</v>
      </c>
      <c r="L10" s="10">
        <v>4.724821</v>
      </c>
      <c r="M10" s="15"/>
      <c r="N10" s="15"/>
      <c r="O10" s="15"/>
      <c r="P10" s="15"/>
      <c r="Q10" s="15">
        <v>4.73</v>
      </c>
      <c r="R10" s="15"/>
      <c r="S10" s="10">
        <v>31.32</v>
      </c>
      <c r="T10" s="15"/>
      <c r="U10" s="15"/>
      <c r="V10" s="15">
        <v>31.32</v>
      </c>
    </row>
    <row r="11" ht="22.8" customHeight="1" spans="1:22">
      <c r="A11" s="17" t="s">
        <v>180</v>
      </c>
      <c r="B11" s="17" t="s">
        <v>225</v>
      </c>
      <c r="C11" s="17" t="s">
        <v>177</v>
      </c>
      <c r="D11" s="9" t="s">
        <v>274</v>
      </c>
      <c r="E11" s="13" t="s">
        <v>229</v>
      </c>
      <c r="F11" s="10">
        <v>46.046981</v>
      </c>
      <c r="G11" s="15"/>
      <c r="H11" s="15"/>
      <c r="I11" s="15"/>
      <c r="J11" s="15"/>
      <c r="K11" s="15"/>
      <c r="L11" s="10">
        <v>46.046981</v>
      </c>
      <c r="M11" s="15"/>
      <c r="N11" s="15"/>
      <c r="O11" s="15">
        <v>46.046981</v>
      </c>
      <c r="P11" s="15"/>
      <c r="Q11" s="15"/>
      <c r="R11" s="15"/>
      <c r="S11" s="10"/>
      <c r="T11" s="15"/>
      <c r="U11" s="15"/>
      <c r="V11" s="15"/>
    </row>
    <row r="12" ht="22.8" customHeight="1" spans="1:22">
      <c r="A12" s="17" t="s">
        <v>250</v>
      </c>
      <c r="B12" s="17" t="s">
        <v>186</v>
      </c>
      <c r="C12" s="17" t="s">
        <v>177</v>
      </c>
      <c r="D12" s="9" t="s">
        <v>274</v>
      </c>
      <c r="E12" s="13" t="s">
        <v>255</v>
      </c>
      <c r="F12" s="10">
        <v>66.381903</v>
      </c>
      <c r="G12" s="15"/>
      <c r="H12" s="15"/>
      <c r="I12" s="15"/>
      <c r="J12" s="15"/>
      <c r="K12" s="15"/>
      <c r="L12" s="10"/>
      <c r="M12" s="15"/>
      <c r="N12" s="15"/>
      <c r="O12" s="15"/>
      <c r="P12" s="15"/>
      <c r="Q12" s="15"/>
      <c r="R12" s="15">
        <v>66.381903</v>
      </c>
      <c r="S12" s="10"/>
      <c r="T12" s="15"/>
      <c r="U12" s="15"/>
      <c r="V12" s="15"/>
    </row>
  </sheetData>
  <mergeCells count="14">
    <mergeCell ref="U1:V1"/>
    <mergeCell ref="A2:R2"/>
    <mergeCell ref="S2:V2"/>
    <mergeCell ref="A3:R3"/>
    <mergeCell ref="S3:T3"/>
    <mergeCell ref="U3:V3"/>
    <mergeCell ref="A4:C4"/>
    <mergeCell ref="G4:K4"/>
    <mergeCell ref="L4:Q4"/>
    <mergeCell ref="S4:V4"/>
    <mergeCell ref="D4:D5"/>
    <mergeCell ref="E4:E5"/>
    <mergeCell ref="F4:F5"/>
    <mergeCell ref="R4:R5"/>
  </mergeCells>
  <printOptions horizontalCentered="1"/>
  <pageMargins left="0.0784722222222222" right="0.0784722222222222" top="0.0784722222222222" bottom="0.0784722222222222" header="0" footer="0"/>
  <pageSetup paperSize="9" scale="8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selection activeCell="A1" sqref="A1"/>
    </sheetView>
  </sheetViews>
  <sheetFormatPr defaultColWidth="10" defaultRowHeight="13.5"/>
  <cols>
    <col min="1" max="1" width="4.75" customWidth="1"/>
    <col min="2" max="2" width="5.83333333333333" customWidth="1"/>
    <col min="3" max="3" width="7.6"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3" width="9.76666666666667" customWidth="1"/>
  </cols>
  <sheetData>
    <row r="1" ht="16.35" customHeight="1" spans="1:11">
      <c r="A1" s="1"/>
      <c r="K1" s="11" t="s">
        <v>323</v>
      </c>
    </row>
    <row r="2" ht="46.55" customHeight="1" spans="1:11">
      <c r="A2" s="2" t="s">
        <v>16</v>
      </c>
      <c r="B2" s="2"/>
      <c r="C2" s="2"/>
      <c r="D2" s="2"/>
      <c r="E2" s="2"/>
      <c r="F2" s="2"/>
      <c r="G2" s="2"/>
      <c r="H2" s="2"/>
      <c r="I2" s="2"/>
      <c r="J2" s="2"/>
      <c r="K2" s="2"/>
    </row>
    <row r="3" ht="18.1" customHeight="1" spans="1:11">
      <c r="A3" s="3" t="s">
        <v>29</v>
      </c>
      <c r="B3" s="3"/>
      <c r="C3" s="3"/>
      <c r="D3" s="3"/>
      <c r="E3" s="3"/>
      <c r="F3" s="3"/>
      <c r="G3" s="3"/>
      <c r="H3" s="3"/>
      <c r="I3" s="3"/>
      <c r="J3" s="12" t="s">
        <v>30</v>
      </c>
      <c r="K3" s="12"/>
    </row>
    <row r="4" ht="23.25" customHeight="1" spans="1:11">
      <c r="A4" s="4" t="s">
        <v>158</v>
      </c>
      <c r="B4" s="4"/>
      <c r="C4" s="4"/>
      <c r="D4" s="4" t="s">
        <v>257</v>
      </c>
      <c r="E4" s="4" t="s">
        <v>258</v>
      </c>
      <c r="F4" s="4" t="s">
        <v>324</v>
      </c>
      <c r="G4" s="4" t="s">
        <v>325</v>
      </c>
      <c r="H4" s="4" t="s">
        <v>326</v>
      </c>
      <c r="I4" s="4" t="s">
        <v>327</v>
      </c>
      <c r="J4" s="4" t="s">
        <v>328</v>
      </c>
      <c r="K4" s="4" t="s">
        <v>329</v>
      </c>
    </row>
    <row r="5" ht="23.25" customHeight="1" spans="1:11">
      <c r="A5" s="4" t="s">
        <v>166</v>
      </c>
      <c r="B5" s="4" t="s">
        <v>167</v>
      </c>
      <c r="C5" s="4" t="s">
        <v>168</v>
      </c>
      <c r="D5" s="4"/>
      <c r="E5" s="4"/>
      <c r="F5" s="4"/>
      <c r="G5" s="4"/>
      <c r="H5" s="4"/>
      <c r="I5" s="4"/>
      <c r="J5" s="4"/>
      <c r="K5" s="4"/>
    </row>
    <row r="6" ht="22.8" customHeight="1" spans="1:11">
      <c r="A6" s="5"/>
      <c r="B6" s="5"/>
      <c r="C6" s="5"/>
      <c r="D6" s="5"/>
      <c r="E6" s="5" t="s">
        <v>135</v>
      </c>
      <c r="F6" s="7">
        <v>19.404</v>
      </c>
      <c r="G6" s="7">
        <v>2.484</v>
      </c>
      <c r="H6" s="7"/>
      <c r="I6" s="7"/>
      <c r="J6" s="7">
        <v>16.92</v>
      </c>
      <c r="K6" s="7"/>
    </row>
    <row r="7" ht="22.8" customHeight="1" spans="1:11">
      <c r="A7" s="5"/>
      <c r="B7" s="5"/>
      <c r="C7" s="5"/>
      <c r="D7" s="8" t="s">
        <v>153</v>
      </c>
      <c r="E7" s="8" t="s">
        <v>4</v>
      </c>
      <c r="F7" s="7">
        <v>19.404</v>
      </c>
      <c r="G7" s="7">
        <v>2.484</v>
      </c>
      <c r="H7" s="7"/>
      <c r="I7" s="7"/>
      <c r="J7" s="7">
        <v>16.92</v>
      </c>
      <c r="K7" s="7"/>
    </row>
    <row r="8" ht="22.8" customHeight="1" spans="1:11">
      <c r="A8" s="5"/>
      <c r="B8" s="5"/>
      <c r="C8" s="5"/>
      <c r="D8" s="14" t="s">
        <v>154</v>
      </c>
      <c r="E8" s="14" t="s">
        <v>155</v>
      </c>
      <c r="F8" s="7">
        <v>19.404</v>
      </c>
      <c r="G8" s="7">
        <v>2.484</v>
      </c>
      <c r="H8" s="7"/>
      <c r="I8" s="7"/>
      <c r="J8" s="7">
        <v>16.92</v>
      </c>
      <c r="K8" s="7"/>
    </row>
    <row r="9" ht="22.8" customHeight="1" spans="1:11">
      <c r="A9" s="17" t="s">
        <v>180</v>
      </c>
      <c r="B9" s="17" t="s">
        <v>177</v>
      </c>
      <c r="C9" s="17" t="s">
        <v>177</v>
      </c>
      <c r="D9" s="9" t="s">
        <v>274</v>
      </c>
      <c r="E9" s="13" t="s">
        <v>182</v>
      </c>
      <c r="F9" s="10">
        <v>19.404</v>
      </c>
      <c r="G9" s="15">
        <v>2.484</v>
      </c>
      <c r="H9" s="15"/>
      <c r="I9" s="15"/>
      <c r="J9" s="15">
        <v>16.92</v>
      </c>
      <c r="K9" s="15"/>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workbookViewId="0">
      <selection activeCell="A1" sqref="A1"/>
    </sheetView>
  </sheetViews>
  <sheetFormatPr defaultColWidth="10" defaultRowHeight="13.5"/>
  <cols>
    <col min="1" max="1" width="4.75" customWidth="1"/>
    <col min="2" max="2" width="5.425" customWidth="1"/>
    <col min="3" max="3" width="5.96666666666667" customWidth="1"/>
    <col min="4" max="4" width="9.76666666666667" customWidth="1"/>
    <col min="5" max="5" width="20.0833333333333" customWidth="1"/>
    <col min="6" max="18" width="7.69166666666667" customWidth="1"/>
    <col min="19" max="20" width="9.76666666666667" customWidth="1"/>
  </cols>
  <sheetData>
    <row r="1" ht="16.35" customHeight="1" spans="1:18">
      <c r="A1" s="1"/>
      <c r="Q1" s="11" t="s">
        <v>330</v>
      </c>
      <c r="R1" s="11"/>
    </row>
    <row r="2" ht="40.5" customHeight="1" spans="1:18">
      <c r="A2" s="2" t="s">
        <v>17</v>
      </c>
      <c r="B2" s="2"/>
      <c r="C2" s="2"/>
      <c r="D2" s="2"/>
      <c r="E2" s="2"/>
      <c r="F2" s="2"/>
      <c r="G2" s="2"/>
      <c r="H2" s="2"/>
      <c r="I2" s="2"/>
      <c r="J2" s="2"/>
      <c r="K2" s="2"/>
      <c r="L2" s="2"/>
      <c r="M2" s="2"/>
      <c r="N2" s="2"/>
      <c r="O2" s="2"/>
      <c r="P2" s="2"/>
      <c r="Q2" s="2"/>
      <c r="R2" s="2"/>
    </row>
    <row r="3" ht="24.15" customHeight="1" spans="1:18">
      <c r="A3" s="3" t="s">
        <v>29</v>
      </c>
      <c r="B3" s="3"/>
      <c r="C3" s="3"/>
      <c r="D3" s="3"/>
      <c r="E3" s="3"/>
      <c r="F3" s="3"/>
      <c r="G3" s="3"/>
      <c r="H3" s="3"/>
      <c r="I3" s="3"/>
      <c r="J3" s="3"/>
      <c r="K3" s="3"/>
      <c r="L3" s="3"/>
      <c r="M3" s="3"/>
      <c r="N3" s="3"/>
      <c r="O3" s="3"/>
      <c r="P3" s="3"/>
      <c r="Q3" s="12" t="s">
        <v>30</v>
      </c>
      <c r="R3" s="12"/>
    </row>
    <row r="4" ht="24.15" customHeight="1" spans="1:18">
      <c r="A4" s="4" t="s">
        <v>158</v>
      </c>
      <c r="B4" s="4"/>
      <c r="C4" s="4"/>
      <c r="D4" s="4" t="s">
        <v>257</v>
      </c>
      <c r="E4" s="4" t="s">
        <v>258</v>
      </c>
      <c r="F4" s="4" t="s">
        <v>324</v>
      </c>
      <c r="G4" s="4" t="s">
        <v>331</v>
      </c>
      <c r="H4" s="4" t="s">
        <v>332</v>
      </c>
      <c r="I4" s="4" t="s">
        <v>333</v>
      </c>
      <c r="J4" s="4" t="s">
        <v>334</v>
      </c>
      <c r="K4" s="4" t="s">
        <v>335</v>
      </c>
      <c r="L4" s="4" t="s">
        <v>336</v>
      </c>
      <c r="M4" s="4" t="s">
        <v>337</v>
      </c>
      <c r="N4" s="4" t="s">
        <v>326</v>
      </c>
      <c r="O4" s="4" t="s">
        <v>338</v>
      </c>
      <c r="P4" s="4" t="s">
        <v>339</v>
      </c>
      <c r="Q4" s="4" t="s">
        <v>327</v>
      </c>
      <c r="R4" s="4" t="s">
        <v>329</v>
      </c>
    </row>
    <row r="5" ht="21.55" customHeight="1" spans="1:18">
      <c r="A5" s="4" t="s">
        <v>166</v>
      </c>
      <c r="B5" s="4" t="s">
        <v>167</v>
      </c>
      <c r="C5" s="4" t="s">
        <v>168</v>
      </c>
      <c r="D5" s="4"/>
      <c r="E5" s="4"/>
      <c r="F5" s="4"/>
      <c r="G5" s="4"/>
      <c r="H5" s="4"/>
      <c r="I5" s="4"/>
      <c r="J5" s="4"/>
      <c r="K5" s="4"/>
      <c r="L5" s="4"/>
      <c r="M5" s="4"/>
      <c r="N5" s="4"/>
      <c r="O5" s="4"/>
      <c r="P5" s="4"/>
      <c r="Q5" s="4"/>
      <c r="R5" s="4"/>
    </row>
    <row r="6" ht="22.8" customHeight="1" spans="1:18">
      <c r="A6" s="5"/>
      <c r="B6" s="5"/>
      <c r="C6" s="5"/>
      <c r="D6" s="5"/>
      <c r="E6" s="5" t="s">
        <v>135</v>
      </c>
      <c r="F6" s="7">
        <v>19.404</v>
      </c>
      <c r="G6" s="7"/>
      <c r="H6" s="7">
        <v>16.92</v>
      </c>
      <c r="I6" s="7"/>
      <c r="J6" s="7"/>
      <c r="K6" s="7">
        <v>2.484</v>
      </c>
      <c r="L6" s="7"/>
      <c r="M6" s="7"/>
      <c r="N6" s="7"/>
      <c r="O6" s="7"/>
      <c r="P6" s="7"/>
      <c r="Q6" s="7"/>
      <c r="R6" s="7"/>
    </row>
    <row r="7" ht="22.8" customHeight="1" spans="1:18">
      <c r="A7" s="5"/>
      <c r="B7" s="5"/>
      <c r="C7" s="5"/>
      <c r="D7" s="8" t="s">
        <v>153</v>
      </c>
      <c r="E7" s="8" t="s">
        <v>4</v>
      </c>
      <c r="F7" s="7">
        <v>19.404</v>
      </c>
      <c r="G7" s="7"/>
      <c r="H7" s="7">
        <v>16.92</v>
      </c>
      <c r="I7" s="7"/>
      <c r="J7" s="7"/>
      <c r="K7" s="7">
        <v>2.484</v>
      </c>
      <c r="L7" s="7"/>
      <c r="M7" s="7"/>
      <c r="N7" s="7"/>
      <c r="O7" s="7"/>
      <c r="P7" s="7"/>
      <c r="Q7" s="7"/>
      <c r="R7" s="7"/>
    </row>
    <row r="8" ht="22.8" customHeight="1" spans="1:18">
      <c r="A8" s="5"/>
      <c r="B8" s="5"/>
      <c r="C8" s="5"/>
      <c r="D8" s="14" t="s">
        <v>154</v>
      </c>
      <c r="E8" s="14" t="s">
        <v>155</v>
      </c>
      <c r="F8" s="7">
        <v>19.404</v>
      </c>
      <c r="G8" s="7"/>
      <c r="H8" s="7">
        <v>16.92</v>
      </c>
      <c r="I8" s="7"/>
      <c r="J8" s="7"/>
      <c r="K8" s="7">
        <v>2.484</v>
      </c>
      <c r="L8" s="7"/>
      <c r="M8" s="7"/>
      <c r="N8" s="7"/>
      <c r="O8" s="7"/>
      <c r="P8" s="7"/>
      <c r="Q8" s="7"/>
      <c r="R8" s="7"/>
    </row>
    <row r="9" ht="22.8" customHeight="1" spans="1:18">
      <c r="A9" s="17" t="s">
        <v>180</v>
      </c>
      <c r="B9" s="17" t="s">
        <v>177</v>
      </c>
      <c r="C9" s="17" t="s">
        <v>177</v>
      </c>
      <c r="D9" s="9" t="s">
        <v>274</v>
      </c>
      <c r="E9" s="13" t="s">
        <v>182</v>
      </c>
      <c r="F9" s="10">
        <v>19.404</v>
      </c>
      <c r="G9" s="15"/>
      <c r="H9" s="15">
        <v>16.92</v>
      </c>
      <c r="I9" s="15"/>
      <c r="J9" s="15"/>
      <c r="K9" s="15">
        <v>2.484</v>
      </c>
      <c r="L9" s="15"/>
      <c r="M9" s="15"/>
      <c r="N9" s="15"/>
      <c r="O9" s="15"/>
      <c r="P9" s="15"/>
      <c r="Q9" s="15"/>
      <c r="R9" s="15"/>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9"/>
  <sheetViews>
    <sheetView zoomScale="120" zoomScaleNormal="120" workbookViewId="0">
      <selection activeCell="H6" sqref="H6:Q6"/>
    </sheetView>
  </sheetViews>
  <sheetFormatPr defaultColWidth="10" defaultRowHeight="13.5"/>
  <cols>
    <col min="1" max="1" width="3.66666666666667" customWidth="1"/>
    <col min="2" max="2" width="4.61666666666667" customWidth="1"/>
    <col min="3" max="3" width="5.291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2" width="9.76666666666667" customWidth="1"/>
  </cols>
  <sheetData>
    <row r="1" ht="16.35" customHeight="1" spans="1:20">
      <c r="A1" s="1"/>
      <c r="S1" s="11" t="s">
        <v>340</v>
      </c>
      <c r="T1" s="11"/>
    </row>
    <row r="2" ht="36.2" customHeight="1" spans="1:20">
      <c r="A2" s="2" t="s">
        <v>18</v>
      </c>
      <c r="B2" s="2"/>
      <c r="C2" s="2"/>
      <c r="D2" s="2"/>
      <c r="E2" s="2"/>
      <c r="F2" s="2"/>
      <c r="G2" s="2"/>
      <c r="H2" s="2"/>
      <c r="I2" s="2"/>
      <c r="J2" s="2"/>
      <c r="K2" s="2"/>
      <c r="L2" s="2"/>
      <c r="M2" s="2"/>
      <c r="N2" s="2"/>
      <c r="O2" s="2"/>
      <c r="P2" s="2"/>
      <c r="Q2" s="2"/>
      <c r="R2" s="2"/>
      <c r="S2" s="2"/>
      <c r="T2" s="2"/>
    </row>
    <row r="3" ht="24.15" customHeight="1" spans="1:20">
      <c r="A3" s="3" t="s">
        <v>29</v>
      </c>
      <c r="B3" s="3"/>
      <c r="C3" s="3"/>
      <c r="D3" s="3"/>
      <c r="E3" s="3"/>
      <c r="F3" s="3"/>
      <c r="G3" s="3"/>
      <c r="H3" s="3"/>
      <c r="I3" s="3"/>
      <c r="J3" s="3"/>
      <c r="K3" s="3"/>
      <c r="L3" s="3"/>
      <c r="M3" s="3"/>
      <c r="N3" s="3"/>
      <c r="O3" s="3"/>
      <c r="P3" s="3"/>
      <c r="Q3" s="3"/>
      <c r="R3" s="3"/>
      <c r="S3" s="12" t="s">
        <v>30</v>
      </c>
      <c r="T3" s="12"/>
    </row>
    <row r="4" ht="28.45" customHeight="1" spans="1:20">
      <c r="A4" s="4" t="s">
        <v>158</v>
      </c>
      <c r="B4" s="4"/>
      <c r="C4" s="4"/>
      <c r="D4" s="4" t="s">
        <v>257</v>
      </c>
      <c r="E4" s="4" t="s">
        <v>258</v>
      </c>
      <c r="F4" s="4" t="s">
        <v>324</v>
      </c>
      <c r="G4" s="4" t="s">
        <v>261</v>
      </c>
      <c r="H4" s="4"/>
      <c r="I4" s="4"/>
      <c r="J4" s="4"/>
      <c r="K4" s="4"/>
      <c r="L4" s="4"/>
      <c r="M4" s="4"/>
      <c r="N4" s="4"/>
      <c r="O4" s="4"/>
      <c r="P4" s="4"/>
      <c r="Q4" s="4"/>
      <c r="R4" s="4" t="s">
        <v>264</v>
      </c>
      <c r="S4" s="4"/>
      <c r="T4" s="4"/>
    </row>
    <row r="5" ht="36.2" customHeight="1" spans="1:20">
      <c r="A5" s="4" t="s">
        <v>166</v>
      </c>
      <c r="B5" s="4" t="s">
        <v>167</v>
      </c>
      <c r="C5" s="4" t="s">
        <v>168</v>
      </c>
      <c r="D5" s="4"/>
      <c r="E5" s="4"/>
      <c r="F5" s="4"/>
      <c r="G5" s="4" t="s">
        <v>135</v>
      </c>
      <c r="H5" s="4" t="s">
        <v>341</v>
      </c>
      <c r="I5" s="4" t="s">
        <v>342</v>
      </c>
      <c r="J5" s="4" t="s">
        <v>343</v>
      </c>
      <c r="K5" s="4" t="s">
        <v>344</v>
      </c>
      <c r="L5" s="4" t="s">
        <v>345</v>
      </c>
      <c r="M5" s="4" t="s">
        <v>346</v>
      </c>
      <c r="N5" s="4" t="s">
        <v>347</v>
      </c>
      <c r="O5" s="4" t="s">
        <v>348</v>
      </c>
      <c r="P5" s="4" t="s">
        <v>349</v>
      </c>
      <c r="Q5" s="4" t="s">
        <v>350</v>
      </c>
      <c r="R5" s="4" t="s">
        <v>135</v>
      </c>
      <c r="S5" s="4" t="s">
        <v>351</v>
      </c>
      <c r="T5" s="4" t="s">
        <v>307</v>
      </c>
    </row>
    <row r="6" ht="22.8" customHeight="1" spans="1:20">
      <c r="A6" s="5"/>
      <c r="B6" s="5"/>
      <c r="C6" s="5"/>
      <c r="D6" s="5"/>
      <c r="E6" s="5" t="s">
        <v>135</v>
      </c>
      <c r="F6" s="21">
        <v>114.54</v>
      </c>
      <c r="G6" s="21">
        <v>114.54</v>
      </c>
      <c r="H6" s="21">
        <v>88.16</v>
      </c>
      <c r="I6" s="21"/>
      <c r="J6" s="21">
        <v>1</v>
      </c>
      <c r="K6" s="21"/>
      <c r="L6" s="21">
        <v>1.29</v>
      </c>
      <c r="M6" s="21">
        <v>3</v>
      </c>
      <c r="N6" s="21"/>
      <c r="O6" s="21">
        <v>4.8</v>
      </c>
      <c r="P6" s="21">
        <v>3</v>
      </c>
      <c r="Q6" s="21">
        <v>13.29</v>
      </c>
      <c r="R6" s="21"/>
      <c r="S6" s="21"/>
      <c r="T6" s="21"/>
    </row>
    <row r="7" ht="22.8" customHeight="1" spans="1:20">
      <c r="A7" s="5"/>
      <c r="B7" s="5"/>
      <c r="C7" s="5"/>
      <c r="D7" s="8" t="s">
        <v>153</v>
      </c>
      <c r="E7" s="8" t="s">
        <v>4</v>
      </c>
      <c r="F7" s="21">
        <v>114.54</v>
      </c>
      <c r="G7" s="21">
        <v>114.54</v>
      </c>
      <c r="H7" s="21">
        <v>88.16</v>
      </c>
      <c r="I7" s="21"/>
      <c r="J7" s="21">
        <v>1</v>
      </c>
      <c r="K7" s="21"/>
      <c r="L7" s="21">
        <v>1.29</v>
      </c>
      <c r="M7" s="21">
        <v>3</v>
      </c>
      <c r="N7" s="21"/>
      <c r="O7" s="21">
        <v>4.8</v>
      </c>
      <c r="P7" s="21">
        <v>3</v>
      </c>
      <c r="Q7" s="21">
        <v>13.29</v>
      </c>
      <c r="R7" s="21"/>
      <c r="S7" s="21"/>
      <c r="T7" s="21"/>
    </row>
    <row r="8" ht="22.8" customHeight="1" spans="1:20">
      <c r="A8" s="5"/>
      <c r="B8" s="5"/>
      <c r="C8" s="5"/>
      <c r="D8" s="14" t="s">
        <v>154</v>
      </c>
      <c r="E8" s="14" t="s">
        <v>155</v>
      </c>
      <c r="F8" s="21">
        <v>114.54</v>
      </c>
      <c r="G8" s="21">
        <v>114.54</v>
      </c>
      <c r="H8" s="21">
        <v>88.16</v>
      </c>
      <c r="I8" s="21"/>
      <c r="J8" s="21">
        <v>1</v>
      </c>
      <c r="K8" s="21"/>
      <c r="L8" s="21">
        <v>1.29</v>
      </c>
      <c r="M8" s="21">
        <v>3</v>
      </c>
      <c r="N8" s="21"/>
      <c r="O8" s="21">
        <v>4.8</v>
      </c>
      <c r="P8" s="21">
        <v>3</v>
      </c>
      <c r="Q8" s="21">
        <v>13.29</v>
      </c>
      <c r="R8" s="21"/>
      <c r="S8" s="21"/>
      <c r="T8" s="21"/>
    </row>
    <row r="9" ht="22.8" customHeight="1" spans="1:20">
      <c r="A9" s="17" t="s">
        <v>180</v>
      </c>
      <c r="B9" s="17" t="s">
        <v>177</v>
      </c>
      <c r="C9" s="17" t="s">
        <v>177</v>
      </c>
      <c r="D9" s="9" t="s">
        <v>274</v>
      </c>
      <c r="E9" s="13" t="s">
        <v>182</v>
      </c>
      <c r="F9" s="15">
        <v>114.54</v>
      </c>
      <c r="G9" s="15">
        <v>114.54</v>
      </c>
      <c r="H9" s="15">
        <v>88.16</v>
      </c>
      <c r="I9" s="15"/>
      <c r="J9" s="15">
        <v>1</v>
      </c>
      <c r="K9" s="15"/>
      <c r="L9" s="15">
        <v>1.29</v>
      </c>
      <c r="M9" s="15">
        <v>3</v>
      </c>
      <c r="N9" s="15"/>
      <c r="O9" s="15">
        <v>4.8</v>
      </c>
      <c r="P9" s="15">
        <v>3</v>
      </c>
      <c r="Q9" s="15">
        <v>13.29</v>
      </c>
      <c r="R9" s="15"/>
      <c r="S9" s="15"/>
      <c r="T9" s="15"/>
    </row>
  </sheetData>
  <mergeCells count="10">
    <mergeCell ref="S1:T1"/>
    <mergeCell ref="A2:T2"/>
    <mergeCell ref="A3:R3"/>
    <mergeCell ref="S3:T3"/>
    <mergeCell ref="A4:C4"/>
    <mergeCell ref="G4:Q4"/>
    <mergeCell ref="R4:T4"/>
    <mergeCell ref="D4:D5"/>
    <mergeCell ref="E4:E5"/>
    <mergeCell ref="F4:F5"/>
  </mergeCells>
  <printOptions horizontalCentered="1"/>
  <pageMargins left="0.0784722222222222" right="0.0784722222222222" top="0.0784722222222222" bottom="0.0784722222222222" header="0" footer="0"/>
  <pageSetup paperSize="9" scale="9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9"/>
  <sheetViews>
    <sheetView zoomScale="120" zoomScaleNormal="120" topLeftCell="F1" workbookViewId="0">
      <selection activeCell="G9" sqref="G9:U9"/>
    </sheetView>
  </sheetViews>
  <sheetFormatPr defaultColWidth="10" defaultRowHeight="13.5"/>
  <cols>
    <col min="1" max="1" width="5.29166666666667" customWidth="1"/>
    <col min="2" max="2" width="5.56666666666667" customWidth="1"/>
    <col min="3" max="3" width="5.83333333333333" customWidth="1"/>
    <col min="4" max="4" width="10.175" customWidth="1"/>
    <col min="5" max="5" width="18.1833333333333" customWidth="1"/>
    <col min="6" max="6" width="10.7166666666667" customWidth="1"/>
    <col min="7" max="19" width="7.18333333333333" customWidth="1"/>
    <col min="20" max="20" width="9.76666666666667" customWidth="1"/>
    <col min="21" max="34" width="7.18333333333333" customWidth="1"/>
    <col min="35" max="35" width="9.76666666666667" customWidth="1"/>
  </cols>
  <sheetData>
    <row r="1" ht="13.8" customHeight="1" spans="1:33">
      <c r="A1" s="1"/>
      <c r="F1" s="1"/>
      <c r="AF1" s="11" t="s">
        <v>352</v>
      </c>
      <c r="AG1" s="11"/>
    </row>
    <row r="2" ht="43.95" customHeight="1" spans="1:33">
      <c r="A2" s="2" t="s">
        <v>19</v>
      </c>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row>
    <row r="3" ht="24.15" customHeight="1" spans="1:33">
      <c r="A3" s="3" t="s">
        <v>29</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12" t="s">
        <v>30</v>
      </c>
      <c r="AG3" s="12"/>
    </row>
    <row r="4" ht="25" customHeight="1" spans="1:33">
      <c r="A4" s="4" t="s">
        <v>158</v>
      </c>
      <c r="B4" s="4"/>
      <c r="C4" s="4"/>
      <c r="D4" s="4" t="s">
        <v>257</v>
      </c>
      <c r="E4" s="4" t="s">
        <v>258</v>
      </c>
      <c r="F4" s="4" t="s">
        <v>353</v>
      </c>
      <c r="G4" s="4" t="s">
        <v>354</v>
      </c>
      <c r="H4" s="4" t="s">
        <v>355</v>
      </c>
      <c r="I4" s="4" t="s">
        <v>356</v>
      </c>
      <c r="J4" s="4" t="s">
        <v>357</v>
      </c>
      <c r="K4" s="4" t="s">
        <v>358</v>
      </c>
      <c r="L4" s="4" t="s">
        <v>359</v>
      </c>
      <c r="M4" s="4" t="s">
        <v>360</v>
      </c>
      <c r="N4" s="4" t="s">
        <v>361</v>
      </c>
      <c r="O4" s="4" t="s">
        <v>362</v>
      </c>
      <c r="P4" s="4" t="s">
        <v>363</v>
      </c>
      <c r="Q4" s="4" t="s">
        <v>347</v>
      </c>
      <c r="R4" s="4" t="s">
        <v>349</v>
      </c>
      <c r="S4" s="4" t="s">
        <v>364</v>
      </c>
      <c r="T4" s="4" t="s">
        <v>342</v>
      </c>
      <c r="U4" s="4" t="s">
        <v>343</v>
      </c>
      <c r="V4" s="4" t="s">
        <v>346</v>
      </c>
      <c r="W4" s="4" t="s">
        <v>365</v>
      </c>
      <c r="X4" s="4" t="s">
        <v>366</v>
      </c>
      <c r="Y4" s="4" t="s">
        <v>367</v>
      </c>
      <c r="Z4" s="4" t="s">
        <v>368</v>
      </c>
      <c r="AA4" s="4" t="s">
        <v>345</v>
      </c>
      <c r="AB4" s="4" t="s">
        <v>369</v>
      </c>
      <c r="AC4" s="4" t="s">
        <v>370</v>
      </c>
      <c r="AD4" s="4" t="s">
        <v>348</v>
      </c>
      <c r="AE4" s="4" t="s">
        <v>371</v>
      </c>
      <c r="AF4" s="4" t="s">
        <v>372</v>
      </c>
      <c r="AG4" s="4" t="s">
        <v>350</v>
      </c>
    </row>
    <row r="5" ht="21.55" customHeight="1" spans="1:33">
      <c r="A5" s="4" t="s">
        <v>166</v>
      </c>
      <c r="B5" s="4" t="s">
        <v>167</v>
      </c>
      <c r="C5" s="4" t="s">
        <v>168</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22.8" customHeight="1" spans="1:33">
      <c r="A6" s="6"/>
      <c r="B6" s="20"/>
      <c r="C6" s="20"/>
      <c r="D6" s="13"/>
      <c r="E6" s="13" t="s">
        <v>135</v>
      </c>
      <c r="F6" s="21">
        <v>114.54</v>
      </c>
      <c r="G6" s="21">
        <v>10</v>
      </c>
      <c r="H6" s="21">
        <v>7</v>
      </c>
      <c r="I6" s="21"/>
      <c r="J6" s="21"/>
      <c r="K6" s="21">
        <v>2</v>
      </c>
      <c r="L6" s="21">
        <v>8</v>
      </c>
      <c r="M6" s="21">
        <v>2</v>
      </c>
      <c r="N6" s="21"/>
      <c r="O6" s="21">
        <v>3.6</v>
      </c>
      <c r="P6" s="21">
        <v>1.5</v>
      </c>
      <c r="Q6" s="21"/>
      <c r="R6" s="21">
        <v>3</v>
      </c>
      <c r="S6" s="21"/>
      <c r="T6" s="21"/>
      <c r="U6" s="21">
        <v>1</v>
      </c>
      <c r="V6" s="21">
        <v>3</v>
      </c>
      <c r="W6" s="21"/>
      <c r="X6" s="21"/>
      <c r="Y6" s="21"/>
      <c r="Z6" s="21">
        <v>1.29</v>
      </c>
      <c r="AA6" s="21"/>
      <c r="AB6" s="21">
        <v>8.008171</v>
      </c>
      <c r="AC6" s="21">
        <v>10.010213</v>
      </c>
      <c r="AD6" s="21">
        <v>4.8</v>
      </c>
      <c r="AE6" s="21">
        <v>36.036</v>
      </c>
      <c r="AF6" s="21"/>
      <c r="AG6" s="21">
        <v>13.29</v>
      </c>
    </row>
    <row r="7" ht="22.8" customHeight="1" spans="1:33">
      <c r="A7" s="5"/>
      <c r="B7" s="5"/>
      <c r="C7" s="5"/>
      <c r="D7" s="8" t="s">
        <v>153</v>
      </c>
      <c r="E7" s="8" t="s">
        <v>4</v>
      </c>
      <c r="F7" s="21">
        <v>114.54</v>
      </c>
      <c r="G7" s="21">
        <v>10</v>
      </c>
      <c r="H7" s="21">
        <v>7</v>
      </c>
      <c r="I7" s="21"/>
      <c r="J7" s="21"/>
      <c r="K7" s="21">
        <v>2</v>
      </c>
      <c r="L7" s="21">
        <v>8</v>
      </c>
      <c r="M7" s="21">
        <v>2</v>
      </c>
      <c r="N7" s="21"/>
      <c r="O7" s="21">
        <v>3.6</v>
      </c>
      <c r="P7" s="21">
        <v>1.5</v>
      </c>
      <c r="Q7" s="21"/>
      <c r="R7" s="21">
        <v>3</v>
      </c>
      <c r="S7" s="21"/>
      <c r="T7" s="21"/>
      <c r="U7" s="21">
        <v>1</v>
      </c>
      <c r="V7" s="21">
        <v>3</v>
      </c>
      <c r="W7" s="21"/>
      <c r="X7" s="21"/>
      <c r="Y7" s="21"/>
      <c r="Z7" s="21">
        <v>1.29</v>
      </c>
      <c r="AA7" s="21"/>
      <c r="AB7" s="21">
        <v>8.008171</v>
      </c>
      <c r="AC7" s="21">
        <v>10.010213</v>
      </c>
      <c r="AD7" s="21">
        <v>4.8</v>
      </c>
      <c r="AE7" s="21">
        <v>36.036</v>
      </c>
      <c r="AF7" s="21"/>
      <c r="AG7" s="21">
        <v>13.29</v>
      </c>
    </row>
    <row r="8" ht="22.8" customHeight="1" spans="1:33">
      <c r="A8" s="5"/>
      <c r="B8" s="5"/>
      <c r="C8" s="5"/>
      <c r="D8" s="14" t="s">
        <v>154</v>
      </c>
      <c r="E8" s="14" t="s">
        <v>155</v>
      </c>
      <c r="F8" s="21">
        <v>114.54</v>
      </c>
      <c r="G8" s="21">
        <v>10</v>
      </c>
      <c r="H8" s="21">
        <v>7</v>
      </c>
      <c r="I8" s="21"/>
      <c r="J8" s="21"/>
      <c r="K8" s="21">
        <v>2</v>
      </c>
      <c r="L8" s="21">
        <v>8</v>
      </c>
      <c r="M8" s="21">
        <v>2</v>
      </c>
      <c r="N8" s="21"/>
      <c r="O8" s="21">
        <v>3.6</v>
      </c>
      <c r="P8" s="21">
        <v>1.5</v>
      </c>
      <c r="Q8" s="21"/>
      <c r="R8" s="21">
        <v>3</v>
      </c>
      <c r="S8" s="21"/>
      <c r="T8" s="21"/>
      <c r="U8" s="21">
        <v>1</v>
      </c>
      <c r="V8" s="21">
        <v>3</v>
      </c>
      <c r="W8" s="21"/>
      <c r="X8" s="21"/>
      <c r="Y8" s="21"/>
      <c r="Z8" s="21">
        <v>1.29</v>
      </c>
      <c r="AA8" s="21"/>
      <c r="AB8" s="21">
        <v>8.008171</v>
      </c>
      <c r="AC8" s="21">
        <v>10.010213</v>
      </c>
      <c r="AD8" s="21">
        <v>4.8</v>
      </c>
      <c r="AE8" s="21">
        <v>36.036</v>
      </c>
      <c r="AF8" s="21"/>
      <c r="AG8" s="21">
        <v>13.29</v>
      </c>
    </row>
    <row r="9" ht="22.8" customHeight="1" spans="1:33">
      <c r="A9" s="17" t="s">
        <v>180</v>
      </c>
      <c r="B9" s="17" t="s">
        <v>177</v>
      </c>
      <c r="C9" s="17" t="s">
        <v>177</v>
      </c>
      <c r="D9" s="9" t="s">
        <v>274</v>
      </c>
      <c r="E9" s="13" t="s">
        <v>182</v>
      </c>
      <c r="F9" s="15">
        <v>114.54</v>
      </c>
      <c r="G9" s="15">
        <v>10</v>
      </c>
      <c r="H9" s="15">
        <v>7</v>
      </c>
      <c r="I9" s="15"/>
      <c r="J9" s="15"/>
      <c r="K9" s="15">
        <v>2</v>
      </c>
      <c r="L9" s="15">
        <v>8</v>
      </c>
      <c r="M9" s="15">
        <v>2</v>
      </c>
      <c r="N9" s="15"/>
      <c r="O9" s="15">
        <v>3.6</v>
      </c>
      <c r="P9" s="15">
        <v>1.5</v>
      </c>
      <c r="Q9" s="15"/>
      <c r="R9" s="15">
        <v>3</v>
      </c>
      <c r="S9" s="15"/>
      <c r="T9" s="15"/>
      <c r="U9" s="15">
        <v>1</v>
      </c>
      <c r="V9" s="15">
        <v>3</v>
      </c>
      <c r="W9" s="15"/>
      <c r="X9" s="15"/>
      <c r="Y9" s="15"/>
      <c r="Z9" s="15">
        <v>1.29</v>
      </c>
      <c r="AA9" s="15"/>
      <c r="AB9" s="15">
        <v>8.008171</v>
      </c>
      <c r="AC9" s="15">
        <v>10.010213</v>
      </c>
      <c r="AD9" s="15">
        <v>4.8</v>
      </c>
      <c r="AE9" s="15">
        <v>36.036</v>
      </c>
      <c r="AF9" s="15"/>
      <c r="AG9" s="15">
        <v>13.29</v>
      </c>
    </row>
  </sheetData>
  <mergeCells count="37">
    <mergeCell ref="AF1:AG1"/>
    <mergeCell ref="A2:S2"/>
    <mergeCell ref="T2:AG2"/>
    <mergeCell ref="A3:S3"/>
    <mergeCell ref="T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4722222222222" right="0.0784722222222222" top="0.0784722222222222" bottom="0.0784722222222222" header="0" footer="0"/>
  <pageSetup paperSize="9" scale="58"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3" sqref="A3:G3"/>
    </sheetView>
  </sheetViews>
  <sheetFormatPr defaultColWidth="10" defaultRowHeight="13.5" outlineLevelRow="7"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 min="9" max="9" width="9.76666666666667" customWidth="1"/>
  </cols>
  <sheetData>
    <row r="1" ht="16.35" customHeight="1" spans="1:8">
      <c r="A1" s="1"/>
      <c r="G1" s="11" t="s">
        <v>373</v>
      </c>
      <c r="H1" s="11"/>
    </row>
    <row r="2" ht="33.6" customHeight="1" spans="1:8">
      <c r="A2" s="2" t="s">
        <v>374</v>
      </c>
      <c r="B2" s="2"/>
      <c r="C2" s="2"/>
      <c r="D2" s="2"/>
      <c r="E2" s="2"/>
      <c r="F2" s="2"/>
      <c r="G2" s="2"/>
      <c r="H2" s="2"/>
    </row>
    <row r="3" ht="24.15" customHeight="1" spans="1:8">
      <c r="A3" s="3" t="s">
        <v>29</v>
      </c>
      <c r="B3" s="3"/>
      <c r="C3" s="3"/>
      <c r="D3" s="3"/>
      <c r="E3" s="3"/>
      <c r="F3" s="3"/>
      <c r="G3" s="3"/>
      <c r="H3" s="12" t="s">
        <v>30</v>
      </c>
    </row>
    <row r="4" ht="23.25" customHeight="1" spans="1:8">
      <c r="A4" s="4" t="s">
        <v>375</v>
      </c>
      <c r="B4" s="4" t="s">
        <v>376</v>
      </c>
      <c r="C4" s="4" t="s">
        <v>377</v>
      </c>
      <c r="D4" s="4" t="s">
        <v>378</v>
      </c>
      <c r="E4" s="4" t="s">
        <v>379</v>
      </c>
      <c r="F4" s="4"/>
      <c r="G4" s="4"/>
      <c r="H4" s="4" t="s">
        <v>380</v>
      </c>
    </row>
    <row r="5" ht="25.85" customHeight="1" spans="1:8">
      <c r="A5" s="4"/>
      <c r="B5" s="4"/>
      <c r="C5" s="4"/>
      <c r="D5" s="4"/>
      <c r="E5" s="4" t="s">
        <v>137</v>
      </c>
      <c r="F5" s="4" t="s">
        <v>381</v>
      </c>
      <c r="G5" s="4" t="s">
        <v>382</v>
      </c>
      <c r="H5" s="4"/>
    </row>
    <row r="6" ht="22.8" customHeight="1" spans="1:8">
      <c r="A6" s="5"/>
      <c r="B6" s="5" t="s">
        <v>135</v>
      </c>
      <c r="C6" s="7">
        <v>7.8</v>
      </c>
      <c r="D6" s="7"/>
      <c r="E6" s="7">
        <v>4.8</v>
      </c>
      <c r="F6" s="7"/>
      <c r="G6" s="7">
        <v>4.8</v>
      </c>
      <c r="H6" s="7">
        <v>3</v>
      </c>
    </row>
    <row r="7" ht="22.8" customHeight="1" spans="1:8">
      <c r="A7" s="8" t="s">
        <v>153</v>
      </c>
      <c r="B7" s="8" t="s">
        <v>4</v>
      </c>
      <c r="C7" s="7">
        <v>7.8</v>
      </c>
      <c r="D7" s="7"/>
      <c r="E7" s="7">
        <v>4.8</v>
      </c>
      <c r="F7" s="7"/>
      <c r="G7" s="7">
        <v>4.8</v>
      </c>
      <c r="H7" s="7">
        <v>3</v>
      </c>
    </row>
    <row r="8" ht="22.8" customHeight="1" spans="1:8">
      <c r="A8" s="9" t="s">
        <v>154</v>
      </c>
      <c r="B8" s="9" t="s">
        <v>155</v>
      </c>
      <c r="C8" s="15">
        <v>7.8</v>
      </c>
      <c r="D8" s="15"/>
      <c r="E8" s="10">
        <v>4.8</v>
      </c>
      <c r="F8" s="15"/>
      <c r="G8" s="15">
        <v>4.8</v>
      </c>
      <c r="H8" s="15">
        <v>3</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 min="9" max="9" width="9.76666666666667" customWidth="1"/>
  </cols>
  <sheetData>
    <row r="1" ht="16.35" customHeight="1" spans="1:8">
      <c r="A1" s="1"/>
      <c r="G1" s="11" t="s">
        <v>383</v>
      </c>
      <c r="H1" s="11"/>
    </row>
    <row r="2" ht="38.8" customHeight="1" spans="1:8">
      <c r="A2" s="2" t="s">
        <v>384</v>
      </c>
      <c r="B2" s="2"/>
      <c r="C2" s="2"/>
      <c r="D2" s="2"/>
      <c r="E2" s="2"/>
      <c r="F2" s="2"/>
      <c r="G2" s="2"/>
      <c r="H2" s="2"/>
    </row>
    <row r="3" ht="24.15" customHeight="1" spans="1:8">
      <c r="A3" s="3" t="s">
        <v>29</v>
      </c>
      <c r="B3" s="3"/>
      <c r="C3" s="3"/>
      <c r="D3" s="3"/>
      <c r="E3" s="3"/>
      <c r="F3" s="3"/>
      <c r="G3" s="3"/>
      <c r="H3" s="12" t="s">
        <v>30</v>
      </c>
    </row>
    <row r="4" ht="23.25" customHeight="1" spans="1:8">
      <c r="A4" s="4" t="s">
        <v>159</v>
      </c>
      <c r="B4" s="4" t="s">
        <v>160</v>
      </c>
      <c r="C4" s="4" t="s">
        <v>135</v>
      </c>
      <c r="D4" s="4" t="s">
        <v>385</v>
      </c>
      <c r="E4" s="4"/>
      <c r="F4" s="4"/>
      <c r="G4" s="4"/>
      <c r="H4" s="4" t="s">
        <v>162</v>
      </c>
    </row>
    <row r="5" ht="19.8" customHeight="1" spans="1:8">
      <c r="A5" s="4"/>
      <c r="B5" s="4"/>
      <c r="C5" s="4"/>
      <c r="D5" s="4" t="s">
        <v>137</v>
      </c>
      <c r="E5" s="4" t="s">
        <v>300</v>
      </c>
      <c r="F5" s="4"/>
      <c r="G5" s="4" t="s">
        <v>301</v>
      </c>
      <c r="H5" s="4"/>
    </row>
    <row r="6" ht="27.6" customHeight="1" spans="1:8">
      <c r="A6" s="4"/>
      <c r="B6" s="4"/>
      <c r="C6" s="4"/>
      <c r="D6" s="4"/>
      <c r="E6" s="4" t="s">
        <v>277</v>
      </c>
      <c r="F6" s="4" t="s">
        <v>268</v>
      </c>
      <c r="G6" s="4"/>
      <c r="H6" s="4"/>
    </row>
    <row r="7" ht="22.8" customHeight="1" spans="1:8">
      <c r="A7" s="5"/>
      <c r="B7" s="6" t="s">
        <v>135</v>
      </c>
      <c r="C7" s="7">
        <v>0</v>
      </c>
      <c r="D7" s="7"/>
      <c r="E7" s="7"/>
      <c r="F7" s="7"/>
      <c r="G7" s="7"/>
      <c r="H7" s="7"/>
    </row>
    <row r="8" ht="22.8" customHeight="1" spans="1:8">
      <c r="A8" s="8"/>
      <c r="B8" s="8"/>
      <c r="C8" s="7"/>
      <c r="D8" s="7"/>
      <c r="E8" s="7"/>
      <c r="F8" s="7"/>
      <c r="G8" s="7"/>
      <c r="H8" s="7"/>
    </row>
    <row r="9" ht="22.8" customHeight="1" spans="1:8">
      <c r="A9" s="14"/>
      <c r="B9" s="14"/>
      <c r="C9" s="7"/>
      <c r="D9" s="7"/>
      <c r="E9" s="7"/>
      <c r="F9" s="7"/>
      <c r="G9" s="7"/>
      <c r="H9" s="7"/>
    </row>
    <row r="10" ht="22.8" customHeight="1" spans="1:8">
      <c r="A10" s="14"/>
      <c r="B10" s="14"/>
      <c r="C10" s="7"/>
      <c r="D10" s="7"/>
      <c r="E10" s="7"/>
      <c r="F10" s="7"/>
      <c r="G10" s="7"/>
      <c r="H10" s="7"/>
    </row>
    <row r="11" ht="22.8" customHeight="1" spans="1:8">
      <c r="A11" s="14"/>
      <c r="B11" s="14"/>
      <c r="C11" s="7"/>
      <c r="D11" s="7"/>
      <c r="E11" s="7"/>
      <c r="F11" s="7"/>
      <c r="G11" s="7"/>
      <c r="H11" s="7"/>
    </row>
    <row r="12" ht="22.8" customHeight="1" spans="1:8">
      <c r="A12" s="9"/>
      <c r="B12" s="9"/>
      <c r="C12" s="10"/>
      <c r="D12" s="10"/>
      <c r="E12" s="15"/>
      <c r="F12" s="15"/>
      <c r="G12" s="15"/>
      <c r="H12" s="15"/>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9"/>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2" width="9.76666666666667" customWidth="1"/>
  </cols>
  <sheetData>
    <row r="1" ht="16.35" customHeight="1" spans="1:20">
      <c r="A1" s="1"/>
      <c r="S1" s="11" t="s">
        <v>386</v>
      </c>
      <c r="T1" s="11"/>
    </row>
    <row r="2" ht="47.4" customHeight="1" spans="1:17">
      <c r="A2" s="2" t="s">
        <v>22</v>
      </c>
      <c r="B2" s="2"/>
      <c r="C2" s="2"/>
      <c r="D2" s="2"/>
      <c r="E2" s="2"/>
      <c r="F2" s="2"/>
      <c r="G2" s="2"/>
      <c r="H2" s="2"/>
      <c r="I2" s="2"/>
      <c r="J2" s="2"/>
      <c r="K2" s="2"/>
      <c r="L2" s="2"/>
      <c r="M2" s="2"/>
      <c r="N2" s="2"/>
      <c r="O2" s="2"/>
      <c r="P2" s="2"/>
      <c r="Q2" s="2"/>
    </row>
    <row r="3" ht="24.15" customHeight="1" spans="1:20">
      <c r="A3" s="3" t="s">
        <v>29</v>
      </c>
      <c r="B3" s="3"/>
      <c r="C3" s="3"/>
      <c r="D3" s="3"/>
      <c r="E3" s="3"/>
      <c r="F3" s="3"/>
      <c r="G3" s="3"/>
      <c r="H3" s="3"/>
      <c r="I3" s="3"/>
      <c r="J3" s="3"/>
      <c r="K3" s="3"/>
      <c r="L3" s="3"/>
      <c r="M3" s="3"/>
      <c r="N3" s="3"/>
      <c r="O3" s="3"/>
      <c r="P3" s="3"/>
      <c r="Q3" s="3"/>
      <c r="R3" s="3"/>
      <c r="S3" s="12" t="s">
        <v>30</v>
      </c>
      <c r="T3" s="12"/>
    </row>
    <row r="4" ht="27.6" customHeight="1" spans="1:20">
      <c r="A4" s="4" t="s">
        <v>158</v>
      </c>
      <c r="B4" s="4"/>
      <c r="C4" s="4"/>
      <c r="D4" s="4" t="s">
        <v>257</v>
      </c>
      <c r="E4" s="4" t="s">
        <v>258</v>
      </c>
      <c r="F4" s="4" t="s">
        <v>259</v>
      </c>
      <c r="G4" s="4" t="s">
        <v>260</v>
      </c>
      <c r="H4" s="4" t="s">
        <v>261</v>
      </c>
      <c r="I4" s="4" t="s">
        <v>262</v>
      </c>
      <c r="J4" s="4" t="s">
        <v>263</v>
      </c>
      <c r="K4" s="4" t="s">
        <v>264</v>
      </c>
      <c r="L4" s="4" t="s">
        <v>265</v>
      </c>
      <c r="M4" s="4" t="s">
        <v>266</v>
      </c>
      <c r="N4" s="4" t="s">
        <v>267</v>
      </c>
      <c r="O4" s="4" t="s">
        <v>268</v>
      </c>
      <c r="P4" s="4" t="s">
        <v>269</v>
      </c>
      <c r="Q4" s="4" t="s">
        <v>270</v>
      </c>
      <c r="R4" s="4" t="s">
        <v>271</v>
      </c>
      <c r="S4" s="4" t="s">
        <v>272</v>
      </c>
      <c r="T4" s="4" t="s">
        <v>273</v>
      </c>
    </row>
    <row r="5" ht="19.8" customHeight="1" spans="1:20">
      <c r="A5" s="4" t="s">
        <v>166</v>
      </c>
      <c r="B5" s="4" t="s">
        <v>167</v>
      </c>
      <c r="C5" s="4" t="s">
        <v>168</v>
      </c>
      <c r="D5" s="4"/>
      <c r="E5" s="4"/>
      <c r="F5" s="4"/>
      <c r="G5" s="4"/>
      <c r="H5" s="4"/>
      <c r="I5" s="4"/>
      <c r="J5" s="4"/>
      <c r="K5" s="4"/>
      <c r="L5" s="4"/>
      <c r="M5" s="4"/>
      <c r="N5" s="4"/>
      <c r="O5" s="4"/>
      <c r="P5" s="4"/>
      <c r="Q5" s="4"/>
      <c r="R5" s="4"/>
      <c r="S5" s="4"/>
      <c r="T5" s="4"/>
    </row>
    <row r="6" ht="22.8" customHeight="1" spans="1:20">
      <c r="A6" s="5"/>
      <c r="B6" s="5"/>
      <c r="C6" s="5"/>
      <c r="D6" s="5"/>
      <c r="E6" s="5" t="s">
        <v>135</v>
      </c>
      <c r="F6" s="7">
        <v>0</v>
      </c>
      <c r="G6" s="7"/>
      <c r="H6" s="7"/>
      <c r="I6" s="7"/>
      <c r="J6" s="7"/>
      <c r="K6" s="7"/>
      <c r="L6" s="7"/>
      <c r="M6" s="7"/>
      <c r="N6" s="7"/>
      <c r="O6" s="7"/>
      <c r="P6" s="7"/>
      <c r="Q6" s="7"/>
      <c r="R6" s="7"/>
      <c r="S6" s="7"/>
      <c r="T6" s="7"/>
    </row>
    <row r="7" ht="22.8" customHeight="1" spans="1:20">
      <c r="A7" s="5"/>
      <c r="B7" s="5"/>
      <c r="C7" s="5"/>
      <c r="D7" s="8"/>
      <c r="E7" s="8"/>
      <c r="F7" s="7"/>
      <c r="G7" s="7"/>
      <c r="H7" s="7"/>
      <c r="I7" s="7"/>
      <c r="J7" s="7"/>
      <c r="K7" s="7"/>
      <c r="L7" s="7"/>
      <c r="M7" s="7"/>
      <c r="N7" s="7"/>
      <c r="O7" s="7"/>
      <c r="P7" s="7"/>
      <c r="Q7" s="7"/>
      <c r="R7" s="7"/>
      <c r="S7" s="7"/>
      <c r="T7" s="7"/>
    </row>
    <row r="8" ht="22.8" customHeight="1" spans="1:20">
      <c r="A8" s="16"/>
      <c r="B8" s="16"/>
      <c r="C8" s="16"/>
      <c r="D8" s="14"/>
      <c r="E8" s="14"/>
      <c r="F8" s="7"/>
      <c r="G8" s="7"/>
      <c r="H8" s="7"/>
      <c r="I8" s="7"/>
      <c r="J8" s="7"/>
      <c r="K8" s="7"/>
      <c r="L8" s="7"/>
      <c r="M8" s="7"/>
      <c r="N8" s="7"/>
      <c r="O8" s="7"/>
      <c r="P8" s="7"/>
      <c r="Q8" s="7"/>
      <c r="R8" s="7"/>
      <c r="S8" s="7"/>
      <c r="T8" s="7"/>
    </row>
    <row r="9" ht="22.8" customHeight="1" spans="1:20">
      <c r="A9" s="17"/>
      <c r="B9" s="17"/>
      <c r="C9" s="17"/>
      <c r="D9" s="9"/>
      <c r="E9" s="18"/>
      <c r="F9" s="19"/>
      <c r="G9" s="19"/>
      <c r="H9" s="19"/>
      <c r="I9" s="19"/>
      <c r="J9" s="19"/>
      <c r="K9" s="19"/>
      <c r="L9" s="19"/>
      <c r="M9" s="19"/>
      <c r="N9" s="19"/>
      <c r="O9" s="19"/>
      <c r="P9" s="19"/>
      <c r="Q9" s="19"/>
      <c r="R9" s="19"/>
      <c r="S9" s="19"/>
      <c r="T9" s="19"/>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4722222222222" right="0.0784722222222222" top="0.0784722222222222" bottom="0.0784722222222222" header="0" footer="0"/>
  <pageSetup paperSize="9" scale="99" orientation="landscape"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2" width="9.76666666666667" customWidth="1"/>
  </cols>
  <sheetData>
    <row r="1" ht="16.35" customHeight="1" spans="1:20">
      <c r="A1" s="1"/>
      <c r="S1" s="11" t="s">
        <v>387</v>
      </c>
      <c r="T1" s="11"/>
    </row>
    <row r="2" ht="47.4" customHeight="1" spans="1:20">
      <c r="A2" s="2" t="s">
        <v>23</v>
      </c>
      <c r="B2" s="2"/>
      <c r="C2" s="2"/>
      <c r="D2" s="2"/>
      <c r="E2" s="2"/>
      <c r="F2" s="2"/>
      <c r="G2" s="2"/>
      <c r="H2" s="2"/>
      <c r="I2" s="2"/>
      <c r="J2" s="2"/>
      <c r="K2" s="2"/>
      <c r="L2" s="2"/>
      <c r="M2" s="2"/>
      <c r="N2" s="2"/>
      <c r="O2" s="2"/>
      <c r="P2" s="2"/>
      <c r="Q2" s="2"/>
      <c r="R2" s="2"/>
      <c r="S2" s="2"/>
      <c r="T2" s="2"/>
    </row>
    <row r="3" ht="21.55" customHeight="1" spans="1:20">
      <c r="A3" s="3" t="s">
        <v>29</v>
      </c>
      <c r="B3" s="3"/>
      <c r="C3" s="3"/>
      <c r="D3" s="3"/>
      <c r="E3" s="3"/>
      <c r="F3" s="3"/>
      <c r="G3" s="3"/>
      <c r="H3" s="3"/>
      <c r="I3" s="3"/>
      <c r="J3" s="3"/>
      <c r="K3" s="3"/>
      <c r="L3" s="3"/>
      <c r="M3" s="3"/>
      <c r="N3" s="3"/>
      <c r="O3" s="3"/>
      <c r="P3" s="3"/>
      <c r="Q3" s="3"/>
      <c r="R3" s="3"/>
      <c r="S3" s="12" t="s">
        <v>30</v>
      </c>
      <c r="T3" s="12"/>
    </row>
    <row r="4" ht="29.3" customHeight="1" spans="1:20">
      <c r="A4" s="4" t="s">
        <v>158</v>
      </c>
      <c r="B4" s="4"/>
      <c r="C4" s="4"/>
      <c r="D4" s="4" t="s">
        <v>257</v>
      </c>
      <c r="E4" s="4" t="s">
        <v>258</v>
      </c>
      <c r="F4" s="4" t="s">
        <v>276</v>
      </c>
      <c r="G4" s="4" t="s">
        <v>161</v>
      </c>
      <c r="H4" s="4"/>
      <c r="I4" s="4"/>
      <c r="J4" s="4"/>
      <c r="K4" s="4" t="s">
        <v>162</v>
      </c>
      <c r="L4" s="4"/>
      <c r="M4" s="4"/>
      <c r="N4" s="4"/>
      <c r="O4" s="4"/>
      <c r="P4" s="4"/>
      <c r="Q4" s="4"/>
      <c r="R4" s="4"/>
      <c r="S4" s="4"/>
      <c r="T4" s="4"/>
    </row>
    <row r="5" ht="50" customHeight="1" spans="1:20">
      <c r="A5" s="4" t="s">
        <v>166</v>
      </c>
      <c r="B5" s="4" t="s">
        <v>167</v>
      </c>
      <c r="C5" s="4" t="s">
        <v>168</v>
      </c>
      <c r="D5" s="4"/>
      <c r="E5" s="4"/>
      <c r="F5" s="4"/>
      <c r="G5" s="4" t="s">
        <v>135</v>
      </c>
      <c r="H5" s="4" t="s">
        <v>277</v>
      </c>
      <c r="I5" s="4" t="s">
        <v>278</v>
      </c>
      <c r="J5" s="4" t="s">
        <v>268</v>
      </c>
      <c r="K5" s="4" t="s">
        <v>135</v>
      </c>
      <c r="L5" s="4" t="s">
        <v>280</v>
      </c>
      <c r="M5" s="4" t="s">
        <v>281</v>
      </c>
      <c r="N5" s="4" t="s">
        <v>270</v>
      </c>
      <c r="O5" s="4" t="s">
        <v>282</v>
      </c>
      <c r="P5" s="4" t="s">
        <v>283</v>
      </c>
      <c r="Q5" s="4" t="s">
        <v>284</v>
      </c>
      <c r="R5" s="4" t="s">
        <v>266</v>
      </c>
      <c r="S5" s="4" t="s">
        <v>269</v>
      </c>
      <c r="T5" s="4" t="s">
        <v>273</v>
      </c>
    </row>
    <row r="6" ht="22.8" customHeight="1" spans="1:20">
      <c r="A6" s="5"/>
      <c r="B6" s="5"/>
      <c r="C6" s="5"/>
      <c r="D6" s="5"/>
      <c r="E6" s="5" t="s">
        <v>135</v>
      </c>
      <c r="F6" s="7">
        <v>0</v>
      </c>
      <c r="G6" s="7"/>
      <c r="H6" s="7"/>
      <c r="I6" s="7"/>
      <c r="J6" s="7"/>
      <c r="K6" s="7"/>
      <c r="L6" s="7"/>
      <c r="M6" s="7"/>
      <c r="N6" s="7"/>
      <c r="O6" s="7"/>
      <c r="P6" s="7"/>
      <c r="Q6" s="7"/>
      <c r="R6" s="7"/>
      <c r="S6" s="7"/>
      <c r="T6" s="7"/>
    </row>
    <row r="7" ht="22.8" customHeight="1" spans="1:20">
      <c r="A7" s="5"/>
      <c r="B7" s="5"/>
      <c r="C7" s="5"/>
      <c r="D7" s="8"/>
      <c r="E7" s="8"/>
      <c r="F7" s="7"/>
      <c r="G7" s="7"/>
      <c r="H7" s="7"/>
      <c r="I7" s="7"/>
      <c r="J7" s="7"/>
      <c r="K7" s="7"/>
      <c r="L7" s="7"/>
      <c r="M7" s="7"/>
      <c r="N7" s="7"/>
      <c r="O7" s="7"/>
      <c r="P7" s="7"/>
      <c r="Q7" s="7"/>
      <c r="R7" s="7"/>
      <c r="S7" s="7"/>
      <c r="T7" s="7"/>
    </row>
    <row r="8" ht="22.8" customHeight="1" spans="1:20">
      <c r="A8" s="16"/>
      <c r="B8" s="16"/>
      <c r="C8" s="16"/>
      <c r="D8" s="14"/>
      <c r="E8" s="14"/>
      <c r="F8" s="7"/>
      <c r="G8" s="7"/>
      <c r="H8" s="7"/>
      <c r="I8" s="7"/>
      <c r="J8" s="7"/>
      <c r="K8" s="7"/>
      <c r="L8" s="7"/>
      <c r="M8" s="7"/>
      <c r="N8" s="7"/>
      <c r="O8" s="7"/>
      <c r="P8" s="7"/>
      <c r="Q8" s="7"/>
      <c r="R8" s="7"/>
      <c r="S8" s="7"/>
      <c r="T8" s="7"/>
    </row>
    <row r="9" ht="22.8" customHeight="1" spans="1:20">
      <c r="A9" s="17"/>
      <c r="B9" s="17"/>
      <c r="C9" s="17"/>
      <c r="D9" s="9"/>
      <c r="E9" s="18"/>
      <c r="F9" s="15"/>
      <c r="G9" s="10"/>
      <c r="H9" s="10"/>
      <c r="I9" s="10"/>
      <c r="J9" s="10"/>
      <c r="K9" s="10"/>
      <c r="L9" s="10"/>
      <c r="M9" s="10"/>
      <c r="N9" s="10"/>
      <c r="O9" s="10"/>
      <c r="P9" s="10"/>
      <c r="Q9" s="10"/>
      <c r="R9" s="10"/>
      <c r="S9" s="10"/>
      <c r="T9" s="10"/>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 min="9" max="9" width="9.76666666666667" customWidth="1"/>
  </cols>
  <sheetData>
    <row r="1" ht="16.35" customHeight="1" spans="1:8">
      <c r="A1" s="1"/>
      <c r="H1" s="11" t="s">
        <v>388</v>
      </c>
    </row>
    <row r="2" ht="38.8" customHeight="1" spans="1:8">
      <c r="A2" s="2" t="s">
        <v>389</v>
      </c>
      <c r="B2" s="2"/>
      <c r="C2" s="2"/>
      <c r="D2" s="2"/>
      <c r="E2" s="2"/>
      <c r="F2" s="2"/>
      <c r="G2" s="2"/>
      <c r="H2" s="2"/>
    </row>
    <row r="3" ht="24.15" customHeight="1" spans="1:8">
      <c r="A3" s="3" t="s">
        <v>29</v>
      </c>
      <c r="B3" s="3"/>
      <c r="C3" s="3"/>
      <c r="D3" s="3"/>
      <c r="E3" s="3"/>
      <c r="F3" s="3"/>
      <c r="G3" s="3"/>
      <c r="H3" s="12" t="s">
        <v>30</v>
      </c>
    </row>
    <row r="4" ht="19.8" customHeight="1" spans="1:8">
      <c r="A4" s="4" t="s">
        <v>159</v>
      </c>
      <c r="B4" s="4" t="s">
        <v>160</v>
      </c>
      <c r="C4" s="4" t="s">
        <v>135</v>
      </c>
      <c r="D4" s="4" t="s">
        <v>390</v>
      </c>
      <c r="E4" s="4"/>
      <c r="F4" s="4"/>
      <c r="G4" s="4"/>
      <c r="H4" s="4" t="s">
        <v>162</v>
      </c>
    </row>
    <row r="5" ht="23.25" customHeight="1" spans="1:8">
      <c r="A5" s="4"/>
      <c r="B5" s="4"/>
      <c r="C5" s="4"/>
      <c r="D5" s="4" t="s">
        <v>137</v>
      </c>
      <c r="E5" s="4" t="s">
        <v>300</v>
      </c>
      <c r="F5" s="4"/>
      <c r="G5" s="4" t="s">
        <v>301</v>
      </c>
      <c r="H5" s="4"/>
    </row>
    <row r="6" ht="23.25" customHeight="1" spans="1:8">
      <c r="A6" s="4"/>
      <c r="B6" s="4"/>
      <c r="C6" s="4"/>
      <c r="D6" s="4"/>
      <c r="E6" s="4" t="s">
        <v>277</v>
      </c>
      <c r="F6" s="4" t="s">
        <v>268</v>
      </c>
      <c r="G6" s="4"/>
      <c r="H6" s="4"/>
    </row>
    <row r="7" ht="22.8" customHeight="1" spans="1:8">
      <c r="A7" s="5"/>
      <c r="B7" s="6" t="s">
        <v>135</v>
      </c>
      <c r="C7" s="7">
        <v>0</v>
      </c>
      <c r="D7" s="7"/>
      <c r="E7" s="7"/>
      <c r="F7" s="7"/>
      <c r="G7" s="7"/>
      <c r="H7" s="7"/>
    </row>
    <row r="8" ht="22.8" customHeight="1" spans="1:8">
      <c r="A8" s="8"/>
      <c r="B8" s="8"/>
      <c r="C8" s="7"/>
      <c r="D8" s="7"/>
      <c r="E8" s="7"/>
      <c r="F8" s="7"/>
      <c r="G8" s="7"/>
      <c r="H8" s="7"/>
    </row>
    <row r="9" ht="22.8" customHeight="1" spans="1:8">
      <c r="A9" s="14"/>
      <c r="B9" s="14"/>
      <c r="C9" s="7"/>
      <c r="D9" s="7"/>
      <c r="E9" s="7"/>
      <c r="F9" s="7"/>
      <c r="G9" s="7"/>
      <c r="H9" s="7"/>
    </row>
    <row r="10" ht="22.8" customHeight="1" spans="1:8">
      <c r="A10" s="14"/>
      <c r="B10" s="14"/>
      <c r="C10" s="7"/>
      <c r="D10" s="7"/>
      <c r="E10" s="7"/>
      <c r="F10" s="7"/>
      <c r="G10" s="7"/>
      <c r="H10" s="7"/>
    </row>
    <row r="11" ht="22.8" customHeight="1" spans="1:8">
      <c r="A11" s="14"/>
      <c r="B11" s="14"/>
      <c r="C11" s="7"/>
      <c r="D11" s="7"/>
      <c r="E11" s="7"/>
      <c r="F11" s="7"/>
      <c r="G11" s="7"/>
      <c r="H11" s="7"/>
    </row>
    <row r="12" ht="22.8" customHeight="1" spans="1:8">
      <c r="A12" s="9"/>
      <c r="B12" s="9"/>
      <c r="C12" s="10"/>
      <c r="D12" s="10"/>
      <c r="E12" s="15"/>
      <c r="F12" s="15"/>
      <c r="G12" s="15"/>
      <c r="H12" s="15"/>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 min="9" max="9" width="9.76666666666667" customWidth="1"/>
  </cols>
  <sheetData>
    <row r="1" ht="16.35" customHeight="1" spans="1:8">
      <c r="A1" s="1"/>
      <c r="H1" s="11" t="s">
        <v>391</v>
      </c>
    </row>
    <row r="2" ht="38.8" customHeight="1" spans="1:8">
      <c r="A2" s="2" t="s">
        <v>25</v>
      </c>
      <c r="B2" s="2"/>
      <c r="C2" s="2"/>
      <c r="D2" s="2"/>
      <c r="E2" s="2"/>
      <c r="F2" s="2"/>
      <c r="G2" s="2"/>
      <c r="H2" s="2"/>
    </row>
    <row r="3" ht="24.15" customHeight="1" spans="1:8">
      <c r="A3" s="3" t="s">
        <v>29</v>
      </c>
      <c r="B3" s="3"/>
      <c r="C3" s="3"/>
      <c r="D3" s="3"/>
      <c r="E3" s="3"/>
      <c r="F3" s="3"/>
      <c r="G3" s="3"/>
      <c r="H3" s="12" t="s">
        <v>30</v>
      </c>
    </row>
    <row r="4" ht="20.7" customHeight="1" spans="1:8">
      <c r="A4" s="4" t="s">
        <v>159</v>
      </c>
      <c r="B4" s="4" t="s">
        <v>160</v>
      </c>
      <c r="C4" s="4" t="s">
        <v>135</v>
      </c>
      <c r="D4" s="4" t="s">
        <v>392</v>
      </c>
      <c r="E4" s="4"/>
      <c r="F4" s="4"/>
      <c r="G4" s="4"/>
      <c r="H4" s="4" t="s">
        <v>162</v>
      </c>
    </row>
    <row r="5" ht="18.95" customHeight="1" spans="1:8">
      <c r="A5" s="4"/>
      <c r="B5" s="4"/>
      <c r="C5" s="4"/>
      <c r="D5" s="4" t="s">
        <v>137</v>
      </c>
      <c r="E5" s="4" t="s">
        <v>300</v>
      </c>
      <c r="F5" s="4"/>
      <c r="G5" s="4" t="s">
        <v>301</v>
      </c>
      <c r="H5" s="4"/>
    </row>
    <row r="6" ht="24.15" customHeight="1" spans="1:8">
      <c r="A6" s="4"/>
      <c r="B6" s="4"/>
      <c r="C6" s="4"/>
      <c r="D6" s="4"/>
      <c r="E6" s="4" t="s">
        <v>277</v>
      </c>
      <c r="F6" s="4" t="s">
        <v>268</v>
      </c>
      <c r="G6" s="4"/>
      <c r="H6" s="4"/>
    </row>
    <row r="7" ht="22.8" customHeight="1" spans="1:8">
      <c r="A7" s="5"/>
      <c r="B7" s="6" t="s">
        <v>135</v>
      </c>
      <c r="C7" s="7">
        <v>0</v>
      </c>
      <c r="D7" s="7"/>
      <c r="E7" s="7"/>
      <c r="F7" s="7"/>
      <c r="G7" s="7"/>
      <c r="H7" s="7"/>
    </row>
    <row r="8" ht="22.8" customHeight="1" spans="1:8">
      <c r="A8" s="8"/>
      <c r="B8" s="8"/>
      <c r="C8" s="7"/>
      <c r="D8" s="7"/>
      <c r="E8" s="7"/>
      <c r="F8" s="7"/>
      <c r="G8" s="7"/>
      <c r="H8" s="7"/>
    </row>
    <row r="9" ht="22.8" customHeight="1" spans="1:8">
      <c r="A9" s="14"/>
      <c r="B9" s="14"/>
      <c r="C9" s="7"/>
      <c r="D9" s="7"/>
      <c r="E9" s="7"/>
      <c r="F9" s="7"/>
      <c r="G9" s="7"/>
      <c r="H9" s="7"/>
    </row>
    <row r="10" ht="22.8" customHeight="1" spans="1:8">
      <c r="A10" s="14"/>
      <c r="B10" s="14"/>
      <c r="C10" s="7"/>
      <c r="D10" s="7"/>
      <c r="E10" s="7"/>
      <c r="F10" s="7"/>
      <c r="G10" s="7"/>
      <c r="H10" s="7"/>
    </row>
    <row r="11" ht="22.8" customHeight="1" spans="1:8">
      <c r="A11" s="14"/>
      <c r="B11" s="14"/>
      <c r="C11" s="7"/>
      <c r="D11" s="7"/>
      <c r="E11" s="7"/>
      <c r="F11" s="7"/>
      <c r="G11" s="7"/>
      <c r="H11" s="7"/>
    </row>
    <row r="12" ht="22.8" customHeight="1" spans="1:8">
      <c r="A12" s="9"/>
      <c r="B12" s="9"/>
      <c r="C12" s="10"/>
      <c r="D12" s="10"/>
      <c r="E12" s="15"/>
      <c r="F12" s="15"/>
      <c r="G12" s="15"/>
      <c r="H12" s="15"/>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0"/>
  <sheetViews>
    <sheetView workbookViewId="0">
      <selection activeCell="Q7" sqref="Q7"/>
    </sheetView>
  </sheetViews>
  <sheetFormatPr defaultColWidth="10" defaultRowHeight="13.5"/>
  <cols>
    <col min="1" max="1" width="10.0416666666667" customWidth="1"/>
    <col min="2" max="2" width="21.7083333333333" customWidth="1"/>
    <col min="3" max="3" width="13.3" customWidth="1"/>
    <col min="4" max="4" width="8.59166666666667" customWidth="1"/>
    <col min="5" max="14" width="7.69166666666667" customWidth="1"/>
    <col min="15" max="18" width="9.76666666666667" customWidth="1"/>
  </cols>
  <sheetData>
    <row r="1" ht="16.35" customHeight="1" spans="1:14">
      <c r="A1" s="1"/>
      <c r="M1" s="11" t="s">
        <v>393</v>
      </c>
      <c r="N1" s="11"/>
    </row>
    <row r="2" ht="45.7" customHeight="1" spans="1:14">
      <c r="A2" s="2" t="s">
        <v>26</v>
      </c>
      <c r="B2" s="2"/>
      <c r="C2" s="2"/>
      <c r="D2" s="2"/>
      <c r="E2" s="2"/>
      <c r="F2" s="2"/>
      <c r="G2" s="2"/>
      <c r="H2" s="2"/>
      <c r="I2" s="2"/>
      <c r="J2" s="2"/>
      <c r="K2" s="2"/>
      <c r="L2" s="2"/>
      <c r="M2" s="2"/>
      <c r="N2" s="2"/>
    </row>
    <row r="3" ht="18.1" customHeight="1" spans="1:14">
      <c r="A3" s="3" t="s">
        <v>29</v>
      </c>
      <c r="B3" s="3"/>
      <c r="C3" s="3"/>
      <c r="D3" s="3"/>
      <c r="E3" s="3"/>
      <c r="F3" s="3"/>
      <c r="G3" s="3"/>
      <c r="H3" s="3"/>
      <c r="I3" s="3"/>
      <c r="J3" s="3"/>
      <c r="K3" s="3"/>
      <c r="L3" s="3"/>
      <c r="M3" s="12" t="s">
        <v>30</v>
      </c>
      <c r="N3" s="12"/>
    </row>
    <row r="4" ht="26.05" customHeight="1" spans="1:14">
      <c r="A4" s="4" t="s">
        <v>257</v>
      </c>
      <c r="B4" s="4" t="s">
        <v>394</v>
      </c>
      <c r="C4" s="4" t="s">
        <v>395</v>
      </c>
      <c r="D4" s="4"/>
      <c r="E4" s="4"/>
      <c r="F4" s="4"/>
      <c r="G4" s="4"/>
      <c r="H4" s="4"/>
      <c r="I4" s="4"/>
      <c r="J4" s="4"/>
      <c r="K4" s="4"/>
      <c r="L4" s="4"/>
      <c r="M4" s="4" t="s">
        <v>396</v>
      </c>
      <c r="N4" s="4"/>
    </row>
    <row r="5" ht="31.9" customHeight="1" spans="1:14">
      <c r="A5" s="4"/>
      <c r="B5" s="4"/>
      <c r="C5" s="4" t="s">
        <v>397</v>
      </c>
      <c r="D5" s="4" t="s">
        <v>138</v>
      </c>
      <c r="E5" s="4"/>
      <c r="F5" s="4"/>
      <c r="G5" s="4"/>
      <c r="H5" s="4"/>
      <c r="I5" s="4"/>
      <c r="J5" s="4" t="s">
        <v>398</v>
      </c>
      <c r="K5" s="4" t="s">
        <v>140</v>
      </c>
      <c r="L5" s="4" t="s">
        <v>141</v>
      </c>
      <c r="M5" s="4" t="s">
        <v>399</v>
      </c>
      <c r="N5" s="4" t="s">
        <v>400</v>
      </c>
    </row>
    <row r="6" ht="44.85" customHeight="1" spans="1:14">
      <c r="A6" s="4"/>
      <c r="B6" s="4"/>
      <c r="C6" s="4"/>
      <c r="D6" s="4" t="s">
        <v>401</v>
      </c>
      <c r="E6" s="4" t="s">
        <v>402</v>
      </c>
      <c r="F6" s="4" t="s">
        <v>403</v>
      </c>
      <c r="G6" s="4" t="s">
        <v>404</v>
      </c>
      <c r="H6" s="4" t="s">
        <v>405</v>
      </c>
      <c r="I6" s="4" t="s">
        <v>406</v>
      </c>
      <c r="J6" s="4"/>
      <c r="K6" s="4"/>
      <c r="L6" s="4"/>
      <c r="M6" s="4"/>
      <c r="N6" s="4"/>
    </row>
    <row r="7" ht="22.8" customHeight="1" spans="1:14">
      <c r="A7" s="5"/>
      <c r="B7" s="6" t="s">
        <v>135</v>
      </c>
      <c r="C7" s="7">
        <v>18687.33</v>
      </c>
      <c r="D7" s="7">
        <v>18687.33</v>
      </c>
      <c r="E7" s="7"/>
      <c r="F7" s="7"/>
      <c r="G7" s="7"/>
      <c r="H7" s="7"/>
      <c r="I7" s="7"/>
      <c r="J7" s="7"/>
      <c r="K7" s="7"/>
      <c r="L7" s="7"/>
      <c r="M7" s="7">
        <v>18687.33</v>
      </c>
      <c r="N7" s="5"/>
    </row>
    <row r="8" ht="22.8" customHeight="1" spans="1:14">
      <c r="A8" s="8" t="s">
        <v>153</v>
      </c>
      <c r="B8" s="8" t="s">
        <v>4</v>
      </c>
      <c r="C8" s="7">
        <v>18687.33</v>
      </c>
      <c r="D8" s="7">
        <v>18687.33</v>
      </c>
      <c r="E8" s="7"/>
      <c r="F8" s="7"/>
      <c r="G8" s="7"/>
      <c r="H8" s="7"/>
      <c r="I8" s="7"/>
      <c r="J8" s="7"/>
      <c r="K8" s="7"/>
      <c r="L8" s="7"/>
      <c r="M8" s="7">
        <v>18687.33</v>
      </c>
      <c r="N8" s="5"/>
    </row>
    <row r="9" ht="22.8" customHeight="1" spans="1:14">
      <c r="A9" s="9" t="s">
        <v>407</v>
      </c>
      <c r="B9" s="9" t="s">
        <v>408</v>
      </c>
      <c r="C9" s="10">
        <v>175</v>
      </c>
      <c r="D9" s="10">
        <v>175</v>
      </c>
      <c r="E9" s="10"/>
      <c r="F9" s="10"/>
      <c r="G9" s="10"/>
      <c r="H9" s="10"/>
      <c r="I9" s="10"/>
      <c r="J9" s="10"/>
      <c r="K9" s="10"/>
      <c r="L9" s="10"/>
      <c r="M9" s="10">
        <v>175</v>
      </c>
      <c r="N9" s="13"/>
    </row>
    <row r="10" ht="22.8" customHeight="1" spans="1:14">
      <c r="A10" s="9" t="s">
        <v>407</v>
      </c>
      <c r="B10" s="9" t="s">
        <v>409</v>
      </c>
      <c r="C10" s="10">
        <v>5</v>
      </c>
      <c r="D10" s="10">
        <v>5</v>
      </c>
      <c r="E10" s="10"/>
      <c r="F10" s="10"/>
      <c r="G10" s="10"/>
      <c r="H10" s="10"/>
      <c r="I10" s="10"/>
      <c r="J10" s="10"/>
      <c r="K10" s="10"/>
      <c r="L10" s="10"/>
      <c r="M10" s="10">
        <v>5</v>
      </c>
      <c r="N10" s="13"/>
    </row>
    <row r="11" ht="22.8" customHeight="1" spans="1:14">
      <c r="A11" s="9" t="s">
        <v>407</v>
      </c>
      <c r="B11" s="9" t="s">
        <v>410</v>
      </c>
      <c r="C11" s="10">
        <v>20</v>
      </c>
      <c r="D11" s="10">
        <v>20</v>
      </c>
      <c r="E11" s="10"/>
      <c r="F11" s="10"/>
      <c r="G11" s="10"/>
      <c r="H11" s="10"/>
      <c r="I11" s="10"/>
      <c r="J11" s="10"/>
      <c r="K11" s="10"/>
      <c r="L11" s="10"/>
      <c r="M11" s="10">
        <v>20</v>
      </c>
      <c r="N11" s="13"/>
    </row>
    <row r="12" ht="22.8" customHeight="1" spans="1:14">
      <c r="A12" s="9" t="s">
        <v>407</v>
      </c>
      <c r="B12" s="9" t="s">
        <v>411</v>
      </c>
      <c r="C12" s="10">
        <v>4</v>
      </c>
      <c r="D12" s="10">
        <v>4</v>
      </c>
      <c r="E12" s="10"/>
      <c r="F12" s="10"/>
      <c r="G12" s="10"/>
      <c r="H12" s="10"/>
      <c r="I12" s="10"/>
      <c r="J12" s="10"/>
      <c r="K12" s="10"/>
      <c r="L12" s="10"/>
      <c r="M12" s="10">
        <v>4</v>
      </c>
      <c r="N12" s="13"/>
    </row>
    <row r="13" ht="22.8" customHeight="1" spans="1:14">
      <c r="A13" s="9" t="s">
        <v>407</v>
      </c>
      <c r="B13" s="9" t="s">
        <v>412</v>
      </c>
      <c r="C13" s="10">
        <v>1390.08</v>
      </c>
      <c r="D13" s="10">
        <v>1390.08</v>
      </c>
      <c r="E13" s="10"/>
      <c r="F13" s="10"/>
      <c r="G13" s="10"/>
      <c r="H13" s="10"/>
      <c r="I13" s="10"/>
      <c r="J13" s="10"/>
      <c r="K13" s="10"/>
      <c r="L13" s="10"/>
      <c r="M13" s="10">
        <v>1390.08</v>
      </c>
      <c r="N13" s="13"/>
    </row>
    <row r="14" ht="22.8" customHeight="1" spans="1:14">
      <c r="A14" s="9" t="s">
        <v>407</v>
      </c>
      <c r="B14" s="9" t="s">
        <v>413</v>
      </c>
      <c r="C14" s="10">
        <v>440.2</v>
      </c>
      <c r="D14" s="10">
        <v>440.2</v>
      </c>
      <c r="E14" s="10"/>
      <c r="F14" s="10"/>
      <c r="G14" s="10"/>
      <c r="H14" s="10"/>
      <c r="I14" s="10"/>
      <c r="J14" s="10"/>
      <c r="K14" s="10"/>
      <c r="L14" s="10"/>
      <c r="M14" s="10">
        <v>440.2</v>
      </c>
      <c r="N14" s="13"/>
    </row>
    <row r="15" ht="22.8" customHeight="1" spans="1:14">
      <c r="A15" s="9" t="s">
        <v>407</v>
      </c>
      <c r="B15" s="9" t="s">
        <v>414</v>
      </c>
      <c r="C15" s="10">
        <v>5</v>
      </c>
      <c r="D15" s="10">
        <v>5</v>
      </c>
      <c r="E15" s="10"/>
      <c r="F15" s="10"/>
      <c r="G15" s="10"/>
      <c r="H15" s="10"/>
      <c r="I15" s="10"/>
      <c r="J15" s="10"/>
      <c r="K15" s="10"/>
      <c r="L15" s="10"/>
      <c r="M15" s="10">
        <v>5</v>
      </c>
      <c r="N15" s="13"/>
    </row>
    <row r="16" ht="22.8" customHeight="1" spans="1:14">
      <c r="A16" s="9" t="s">
        <v>407</v>
      </c>
      <c r="B16" s="9" t="s">
        <v>415</v>
      </c>
      <c r="C16" s="10">
        <v>57.24</v>
      </c>
      <c r="D16" s="10">
        <v>57.24</v>
      </c>
      <c r="E16" s="10"/>
      <c r="F16" s="10"/>
      <c r="G16" s="10"/>
      <c r="H16" s="10"/>
      <c r="I16" s="10"/>
      <c r="J16" s="10"/>
      <c r="K16" s="10"/>
      <c r="L16" s="10"/>
      <c r="M16" s="10">
        <v>57.24</v>
      </c>
      <c r="N16" s="13"/>
    </row>
    <row r="17" ht="22.8" customHeight="1" spans="1:14">
      <c r="A17" s="9" t="s">
        <v>407</v>
      </c>
      <c r="B17" s="9" t="s">
        <v>416</v>
      </c>
      <c r="C17" s="10">
        <v>35</v>
      </c>
      <c r="D17" s="10">
        <v>35</v>
      </c>
      <c r="E17" s="10"/>
      <c r="F17" s="10"/>
      <c r="G17" s="10"/>
      <c r="H17" s="10"/>
      <c r="I17" s="10"/>
      <c r="J17" s="10"/>
      <c r="K17" s="10"/>
      <c r="L17" s="10"/>
      <c r="M17" s="10">
        <v>35</v>
      </c>
      <c r="N17" s="13"/>
    </row>
    <row r="18" ht="22.8" customHeight="1" spans="1:14">
      <c r="A18" s="9" t="s">
        <v>407</v>
      </c>
      <c r="B18" s="9" t="s">
        <v>417</v>
      </c>
      <c r="C18" s="10">
        <v>7055.92</v>
      </c>
      <c r="D18" s="10">
        <v>7055.92</v>
      </c>
      <c r="E18" s="10"/>
      <c r="F18" s="10"/>
      <c r="G18" s="10"/>
      <c r="H18" s="10"/>
      <c r="I18" s="10"/>
      <c r="J18" s="10"/>
      <c r="K18" s="10"/>
      <c r="L18" s="10"/>
      <c r="M18" s="10">
        <v>7055.92</v>
      </c>
      <c r="N18" s="13"/>
    </row>
    <row r="19" ht="29.3" customHeight="1" spans="1:14">
      <c r="A19" s="9" t="s">
        <v>407</v>
      </c>
      <c r="B19" s="9" t="s">
        <v>418</v>
      </c>
      <c r="C19" s="10">
        <v>1308.3</v>
      </c>
      <c r="D19" s="10">
        <v>1308.3</v>
      </c>
      <c r="E19" s="10"/>
      <c r="F19" s="10"/>
      <c r="G19" s="10"/>
      <c r="H19" s="10"/>
      <c r="I19" s="10"/>
      <c r="J19" s="10"/>
      <c r="K19" s="10"/>
      <c r="L19" s="10"/>
      <c r="M19" s="10">
        <v>1308.3</v>
      </c>
      <c r="N19" s="13"/>
    </row>
    <row r="20" ht="22.8" customHeight="1" spans="1:14">
      <c r="A20" s="9" t="s">
        <v>407</v>
      </c>
      <c r="B20" s="9" t="s">
        <v>419</v>
      </c>
      <c r="C20" s="10">
        <v>1400.81</v>
      </c>
      <c r="D20" s="10">
        <v>1400.81</v>
      </c>
      <c r="E20" s="10"/>
      <c r="F20" s="10"/>
      <c r="G20" s="10"/>
      <c r="H20" s="10"/>
      <c r="I20" s="10"/>
      <c r="J20" s="10"/>
      <c r="K20" s="10"/>
      <c r="L20" s="10"/>
      <c r="M20" s="10">
        <v>1400.81</v>
      </c>
      <c r="N20" s="13"/>
    </row>
    <row r="21" ht="22.8" customHeight="1" spans="1:14">
      <c r="A21" s="9" t="s">
        <v>407</v>
      </c>
      <c r="B21" s="9" t="s">
        <v>420</v>
      </c>
      <c r="C21" s="10">
        <v>67.04</v>
      </c>
      <c r="D21" s="10">
        <v>67.04</v>
      </c>
      <c r="E21" s="10"/>
      <c r="F21" s="10"/>
      <c r="G21" s="10"/>
      <c r="H21" s="10"/>
      <c r="I21" s="10"/>
      <c r="J21" s="10"/>
      <c r="K21" s="10"/>
      <c r="L21" s="10"/>
      <c r="M21" s="10">
        <v>67.04</v>
      </c>
      <c r="N21" s="13"/>
    </row>
    <row r="22" ht="22.8" customHeight="1" spans="1:14">
      <c r="A22" s="9" t="s">
        <v>407</v>
      </c>
      <c r="B22" s="9" t="s">
        <v>421</v>
      </c>
      <c r="C22" s="10">
        <v>66.49</v>
      </c>
      <c r="D22" s="10">
        <v>66.49</v>
      </c>
      <c r="E22" s="10"/>
      <c r="F22" s="10"/>
      <c r="G22" s="10"/>
      <c r="H22" s="10"/>
      <c r="I22" s="10"/>
      <c r="J22" s="10"/>
      <c r="K22" s="10"/>
      <c r="L22" s="10"/>
      <c r="M22" s="10">
        <v>66.49</v>
      </c>
      <c r="N22" s="13"/>
    </row>
    <row r="23" ht="22.8" customHeight="1" spans="1:14">
      <c r="A23" s="9" t="s">
        <v>407</v>
      </c>
      <c r="B23" s="9" t="s">
        <v>422</v>
      </c>
      <c r="C23" s="10">
        <v>166.32</v>
      </c>
      <c r="D23" s="10">
        <v>166.32</v>
      </c>
      <c r="E23" s="10"/>
      <c r="F23" s="10"/>
      <c r="G23" s="10"/>
      <c r="H23" s="10"/>
      <c r="I23" s="10"/>
      <c r="J23" s="10"/>
      <c r="K23" s="10"/>
      <c r="L23" s="10"/>
      <c r="M23" s="10">
        <v>166.32</v>
      </c>
      <c r="N23" s="13"/>
    </row>
    <row r="24" ht="22.8" customHeight="1" spans="1:14">
      <c r="A24" s="9" t="s">
        <v>407</v>
      </c>
      <c r="B24" s="9" t="s">
        <v>423</v>
      </c>
      <c r="C24" s="10">
        <v>128.16</v>
      </c>
      <c r="D24" s="10">
        <v>128.16</v>
      </c>
      <c r="E24" s="10"/>
      <c r="F24" s="10"/>
      <c r="G24" s="10"/>
      <c r="H24" s="10"/>
      <c r="I24" s="10"/>
      <c r="J24" s="10"/>
      <c r="K24" s="10"/>
      <c r="L24" s="10"/>
      <c r="M24" s="10">
        <v>128.16</v>
      </c>
      <c r="N24" s="13"/>
    </row>
    <row r="25" ht="22.8" customHeight="1" spans="1:14">
      <c r="A25" s="9" t="s">
        <v>407</v>
      </c>
      <c r="B25" s="9" t="s">
        <v>424</v>
      </c>
      <c r="C25" s="10">
        <v>20</v>
      </c>
      <c r="D25" s="10">
        <v>20</v>
      </c>
      <c r="E25" s="10"/>
      <c r="F25" s="10"/>
      <c r="G25" s="10"/>
      <c r="H25" s="10"/>
      <c r="I25" s="10"/>
      <c r="J25" s="10"/>
      <c r="K25" s="10"/>
      <c r="L25" s="10"/>
      <c r="M25" s="10">
        <v>20</v>
      </c>
      <c r="N25" s="13"/>
    </row>
    <row r="26" ht="22.8" customHeight="1" spans="1:14">
      <c r="A26" s="9" t="s">
        <v>407</v>
      </c>
      <c r="B26" s="9" t="s">
        <v>425</v>
      </c>
      <c r="C26" s="10">
        <v>158</v>
      </c>
      <c r="D26" s="10">
        <v>158</v>
      </c>
      <c r="E26" s="10"/>
      <c r="F26" s="10"/>
      <c r="G26" s="10"/>
      <c r="H26" s="10"/>
      <c r="I26" s="10"/>
      <c r="J26" s="10"/>
      <c r="K26" s="10"/>
      <c r="L26" s="10"/>
      <c r="M26" s="10">
        <v>158</v>
      </c>
      <c r="N26" s="13"/>
    </row>
    <row r="27" ht="22.8" customHeight="1" spans="1:14">
      <c r="A27" s="9" t="s">
        <v>407</v>
      </c>
      <c r="B27" s="9" t="s">
        <v>426</v>
      </c>
      <c r="C27" s="10">
        <v>2120</v>
      </c>
      <c r="D27" s="10">
        <v>2120</v>
      </c>
      <c r="E27" s="10"/>
      <c r="F27" s="10"/>
      <c r="G27" s="10"/>
      <c r="H27" s="10"/>
      <c r="I27" s="10"/>
      <c r="J27" s="10"/>
      <c r="K27" s="10"/>
      <c r="L27" s="10"/>
      <c r="M27" s="10">
        <v>2120</v>
      </c>
      <c r="N27" s="13"/>
    </row>
    <row r="28" ht="44.85" customHeight="1" spans="1:14">
      <c r="A28" s="9" t="s">
        <v>407</v>
      </c>
      <c r="B28" s="9" t="s">
        <v>427</v>
      </c>
      <c r="C28" s="10">
        <v>65</v>
      </c>
      <c r="D28" s="10">
        <v>65</v>
      </c>
      <c r="E28" s="10"/>
      <c r="F28" s="10"/>
      <c r="G28" s="10"/>
      <c r="H28" s="10"/>
      <c r="I28" s="10"/>
      <c r="J28" s="10"/>
      <c r="K28" s="10"/>
      <c r="L28" s="10"/>
      <c r="M28" s="10">
        <v>65</v>
      </c>
      <c r="N28" s="13"/>
    </row>
    <row r="29" ht="22.8" customHeight="1" spans="1:14">
      <c r="A29" s="9" t="s">
        <v>407</v>
      </c>
      <c r="B29" s="9" t="s">
        <v>428</v>
      </c>
      <c r="C29" s="10">
        <v>30</v>
      </c>
      <c r="D29" s="10">
        <v>30</v>
      </c>
      <c r="E29" s="10"/>
      <c r="F29" s="10"/>
      <c r="G29" s="10"/>
      <c r="H29" s="10"/>
      <c r="I29" s="10"/>
      <c r="J29" s="10"/>
      <c r="K29" s="10"/>
      <c r="L29" s="10"/>
      <c r="M29" s="10">
        <v>30</v>
      </c>
      <c r="N29" s="13"/>
    </row>
    <row r="30" ht="22.8" customHeight="1" spans="1:14">
      <c r="A30" s="9" t="s">
        <v>407</v>
      </c>
      <c r="B30" s="9" t="s">
        <v>429</v>
      </c>
      <c r="C30" s="10">
        <v>380</v>
      </c>
      <c r="D30" s="10">
        <v>380</v>
      </c>
      <c r="E30" s="10"/>
      <c r="F30" s="10"/>
      <c r="G30" s="10"/>
      <c r="H30" s="10"/>
      <c r="I30" s="10"/>
      <c r="J30" s="10"/>
      <c r="K30" s="10"/>
      <c r="L30" s="10"/>
      <c r="M30" s="10">
        <v>380</v>
      </c>
      <c r="N30" s="13"/>
    </row>
    <row r="31" ht="22.8" customHeight="1" spans="1:14">
      <c r="A31" s="9" t="s">
        <v>407</v>
      </c>
      <c r="B31" s="9" t="s">
        <v>430</v>
      </c>
      <c r="C31" s="10">
        <v>40</v>
      </c>
      <c r="D31" s="10">
        <v>40</v>
      </c>
      <c r="E31" s="10"/>
      <c r="F31" s="10"/>
      <c r="G31" s="10"/>
      <c r="H31" s="10"/>
      <c r="I31" s="10"/>
      <c r="J31" s="10"/>
      <c r="K31" s="10"/>
      <c r="L31" s="10"/>
      <c r="M31" s="10">
        <v>40</v>
      </c>
      <c r="N31" s="13"/>
    </row>
    <row r="32" ht="22.8" customHeight="1" spans="1:14">
      <c r="A32" s="9" t="s">
        <v>407</v>
      </c>
      <c r="B32" s="9" t="s">
        <v>431</v>
      </c>
      <c r="C32" s="10">
        <v>144</v>
      </c>
      <c r="D32" s="10">
        <v>144</v>
      </c>
      <c r="E32" s="10"/>
      <c r="F32" s="10"/>
      <c r="G32" s="10"/>
      <c r="H32" s="10"/>
      <c r="I32" s="10"/>
      <c r="J32" s="10"/>
      <c r="K32" s="10"/>
      <c r="L32" s="10"/>
      <c r="M32" s="10">
        <v>144</v>
      </c>
      <c r="N32" s="13"/>
    </row>
    <row r="33" ht="22.8" customHeight="1" spans="1:14">
      <c r="A33" s="9" t="s">
        <v>407</v>
      </c>
      <c r="B33" s="9" t="s">
        <v>432</v>
      </c>
      <c r="C33" s="10">
        <v>200</v>
      </c>
      <c r="D33" s="10">
        <v>200</v>
      </c>
      <c r="E33" s="10"/>
      <c r="F33" s="10"/>
      <c r="G33" s="10"/>
      <c r="H33" s="10"/>
      <c r="I33" s="10"/>
      <c r="J33" s="10"/>
      <c r="K33" s="10"/>
      <c r="L33" s="10"/>
      <c r="M33" s="10">
        <v>200</v>
      </c>
      <c r="N33" s="13"/>
    </row>
    <row r="34" ht="22.8" customHeight="1" spans="1:14">
      <c r="A34" s="9" t="s">
        <v>407</v>
      </c>
      <c r="B34" s="9" t="s">
        <v>433</v>
      </c>
      <c r="C34" s="10">
        <v>160.56</v>
      </c>
      <c r="D34" s="10">
        <v>160.56</v>
      </c>
      <c r="E34" s="10"/>
      <c r="F34" s="10"/>
      <c r="G34" s="10"/>
      <c r="H34" s="10"/>
      <c r="I34" s="10"/>
      <c r="J34" s="10"/>
      <c r="K34" s="10"/>
      <c r="L34" s="10"/>
      <c r="M34" s="10">
        <v>160.56</v>
      </c>
      <c r="N34" s="13"/>
    </row>
    <row r="35" ht="29.3" customHeight="1" spans="1:14">
      <c r="A35" s="9" t="s">
        <v>407</v>
      </c>
      <c r="B35" s="9" t="s">
        <v>434</v>
      </c>
      <c r="C35" s="10">
        <v>520</v>
      </c>
      <c r="D35" s="10">
        <v>520</v>
      </c>
      <c r="E35" s="10"/>
      <c r="F35" s="10"/>
      <c r="G35" s="10"/>
      <c r="H35" s="10"/>
      <c r="I35" s="10"/>
      <c r="J35" s="10"/>
      <c r="K35" s="10"/>
      <c r="L35" s="10"/>
      <c r="M35" s="10">
        <v>520</v>
      </c>
      <c r="N35" s="13"/>
    </row>
    <row r="36" ht="22.8" customHeight="1" spans="1:14">
      <c r="A36" s="9" t="s">
        <v>407</v>
      </c>
      <c r="B36" s="9" t="s">
        <v>435</v>
      </c>
      <c r="C36" s="10">
        <v>2006.4</v>
      </c>
      <c r="D36" s="10">
        <v>2006.4</v>
      </c>
      <c r="E36" s="10"/>
      <c r="F36" s="10"/>
      <c r="G36" s="10"/>
      <c r="H36" s="10"/>
      <c r="I36" s="10"/>
      <c r="J36" s="10"/>
      <c r="K36" s="10"/>
      <c r="L36" s="10"/>
      <c r="M36" s="10">
        <v>2006.4</v>
      </c>
      <c r="N36" s="13"/>
    </row>
    <row r="37" ht="22.8" customHeight="1" spans="1:14">
      <c r="A37" s="9" t="s">
        <v>407</v>
      </c>
      <c r="B37" s="9" t="s">
        <v>436</v>
      </c>
      <c r="C37" s="10">
        <v>192</v>
      </c>
      <c r="D37" s="10">
        <v>192</v>
      </c>
      <c r="E37" s="10"/>
      <c r="F37" s="10"/>
      <c r="G37" s="10"/>
      <c r="H37" s="10"/>
      <c r="I37" s="10"/>
      <c r="J37" s="10"/>
      <c r="K37" s="10"/>
      <c r="L37" s="10"/>
      <c r="M37" s="10">
        <v>192</v>
      </c>
      <c r="N37" s="13"/>
    </row>
    <row r="38" ht="22.8" customHeight="1" spans="1:14">
      <c r="A38" s="9" t="s">
        <v>407</v>
      </c>
      <c r="B38" s="9" t="s">
        <v>437</v>
      </c>
      <c r="C38" s="10">
        <v>139.84</v>
      </c>
      <c r="D38" s="10">
        <v>139.84</v>
      </c>
      <c r="E38" s="10"/>
      <c r="F38" s="10"/>
      <c r="G38" s="10"/>
      <c r="H38" s="10"/>
      <c r="I38" s="10"/>
      <c r="J38" s="10"/>
      <c r="K38" s="10"/>
      <c r="L38" s="10"/>
      <c r="M38" s="10">
        <v>139.84</v>
      </c>
      <c r="N38" s="13"/>
    </row>
    <row r="39" ht="22.8" customHeight="1" spans="1:14">
      <c r="A39" s="9" t="s">
        <v>407</v>
      </c>
      <c r="B39" s="9" t="s">
        <v>438</v>
      </c>
      <c r="C39" s="10">
        <v>64.97</v>
      </c>
      <c r="D39" s="10">
        <v>64.97</v>
      </c>
      <c r="E39" s="10"/>
      <c r="F39" s="10"/>
      <c r="G39" s="10"/>
      <c r="H39" s="10"/>
      <c r="I39" s="10"/>
      <c r="J39" s="10"/>
      <c r="K39" s="10"/>
      <c r="L39" s="10"/>
      <c r="M39" s="10">
        <v>64.97</v>
      </c>
      <c r="N39" s="13"/>
    </row>
    <row r="40" ht="22.8" customHeight="1" spans="1:14">
      <c r="A40" s="9" t="s">
        <v>407</v>
      </c>
      <c r="B40" s="9" t="s">
        <v>439</v>
      </c>
      <c r="C40" s="10">
        <v>122</v>
      </c>
      <c r="D40" s="10">
        <v>122</v>
      </c>
      <c r="E40" s="10"/>
      <c r="F40" s="10"/>
      <c r="G40" s="10"/>
      <c r="H40" s="10"/>
      <c r="I40" s="10"/>
      <c r="J40" s="10"/>
      <c r="K40" s="10"/>
      <c r="L40" s="10"/>
      <c r="M40" s="10">
        <v>122</v>
      </c>
      <c r="N40" s="13"/>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4722222222222" right="0.0784722222222222" top="0.0784722222222222" bottom="0.0784722222222222"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22</vt:i4>
      </vt:variant>
    </vt:vector>
  </HeadingPairs>
  <TitlesOfParts>
    <vt:vector size="22"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8工资福利(政府预算)</vt:lpstr>
      <vt:lpstr>9工资福利</vt:lpstr>
      <vt:lpstr>10个人家庭(政府预算)</vt:lpstr>
      <vt:lpstr>11个人家庭</vt:lpstr>
      <vt:lpstr>12商品服务(政府预算)</vt:lpstr>
      <vt:lpstr>13商品服务</vt:lpstr>
      <vt:lpstr>14三公</vt:lpstr>
      <vt:lpstr>15政府性基金</vt:lpstr>
      <vt:lpstr>16政府性基金(政府预算)</vt:lpstr>
      <vt:lpstr>17政府性基金（部门预算）</vt:lpstr>
      <vt:lpstr>18国有资本经营预算</vt:lpstr>
      <vt:lpstr>19财政专户管理资金</vt:lpstr>
      <vt:lpstr>20专项清单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WPS_1641776830</cp:lastModifiedBy>
  <dcterms:created xsi:type="dcterms:W3CDTF">2023-01-13T19:57:00Z</dcterms:created>
  <dcterms:modified xsi:type="dcterms:W3CDTF">2024-08-29T08:31:39Z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2387B145E6CA4530A0F9C3DF7E3AE36D_12</vt:lpwstr>
  </property>
</Properties>
</file>