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3年度巩固拓展脱贫攻坚成果和乡村振兴项目库拟入库项目申报表" sheetId="1" r:id="rId1"/>
  </sheets>
  <definedNames>
    <definedName name="_xlnm._FilterDatabase" localSheetId="0" hidden="1">'23年度巩固拓展脱贫攻坚成果和乡村振兴项目库拟入库项目申报表'!$A$7:$X$76</definedName>
    <definedName name="_xlnm.Print_Titles" localSheetId="0">'23年度巩固拓展脱贫攻坚成果和乡村振兴项目库拟入库项目申报表'!$5:$7</definedName>
  </definedNames>
  <calcPr calcId="144525"/>
</workbook>
</file>

<file path=xl/sharedStrings.xml><?xml version="1.0" encoding="utf-8"?>
<sst xmlns="http://schemas.openxmlformats.org/spreadsheetml/2006/main" count="901" uniqueCount="511">
  <si>
    <t xml:space="preserve"> 附件2</t>
  </si>
  <si>
    <t>湘潭县2023年度巩固拓展脱贫攻坚成果和乡村振兴项目库拟入库项目申报表</t>
  </si>
  <si>
    <t>（第三批新增入库）</t>
  </si>
  <si>
    <t>单位：（盖章）                                                                                                      </t>
  </si>
  <si>
    <t>时间：2023年9月1日</t>
  </si>
  <si>
    <t>序号</t>
  </si>
  <si>
    <t>项目类别</t>
  </si>
  <si>
    <t>乡</t>
  </si>
  <si>
    <t>村</t>
  </si>
  <si>
    <t>项目名称</t>
  </si>
  <si>
    <t>建设性质（另标新建/改建）</t>
  </si>
  <si>
    <t>实施
地点</t>
  </si>
  <si>
    <t>时间进度</t>
  </si>
  <si>
    <t>责任
单位</t>
  </si>
  <si>
    <t>建设内容及规模</t>
  </si>
  <si>
    <t>资金规模和筹资方式</t>
  </si>
  <si>
    <t>受益对象</t>
  </si>
  <si>
    <t>绩效目标</t>
  </si>
  <si>
    <t>联农带农机制</t>
  </si>
  <si>
    <t>项目
类型</t>
  </si>
  <si>
    <t>二级项
目类型</t>
  </si>
  <si>
    <t>项目
子类型</t>
  </si>
  <si>
    <t>计划开
工时间</t>
  </si>
  <si>
    <t>计划完
工时间</t>
  </si>
  <si>
    <t>项目
预算
总投资
（万元）</t>
  </si>
  <si>
    <t>其中</t>
  </si>
  <si>
    <t>受益
村数
（个）</t>
  </si>
  <si>
    <t>受益
户数
（户）</t>
  </si>
  <si>
    <t>受益
人口数（人）</t>
  </si>
  <si>
    <t>财政
资金
（万元）</t>
  </si>
  <si>
    <t>其他
资金
（万元）</t>
  </si>
  <si>
    <t>受益脱
贫村数（个）</t>
  </si>
  <si>
    <t>受益脱贫户数及防止返贫监测对象户数（户）</t>
  </si>
  <si>
    <t>受益脱贫人口数及防止返贫监测对象人口数（人）</t>
  </si>
  <si>
    <t>产业发展项目</t>
  </si>
  <si>
    <t>配套基础设施项目</t>
  </si>
  <si>
    <t>小型农田水利设施建设</t>
  </si>
  <si>
    <t>白石镇</t>
  </si>
  <si>
    <t>莲花村</t>
  </si>
  <si>
    <t>2023年白石镇莲花村小型农田水利设施建设项目</t>
  </si>
  <si>
    <t>巩固提升类</t>
  </si>
  <si>
    <t>1、在三方、七方、水兰组修建1条农田灌溉水渠（长800米*宽0.5米*深0.5米）、对莲花村荆山组至烂泥组1条水渠（长3000米*上宽2米*下1宽1.5米*高2米）进行清淤5000立方米、加固</t>
  </si>
  <si>
    <t>利用基础设施建设项目带动辖区内79户218人脱贫农户受益，在莲花村三方、七方、水兰组修建1条农田灌溉水渠（长800米*宽0.5米*深0.5米）、对莲花村荆山组至烂泥组1条水渠（长3000米*上宽2米*下1宽1.5米*高2米）进行清淤5000立方米并加固，修建农田灌溉水渠补助标准20万元/公里，清淤补助成本40元/立方米（财政补助+自筹补助），项目（工程）验收合格率100%，项目（工程）完成及时率100%，完成水渠周边900亩良田种植灌溉，使水渠周边良田种植产收到达1200斤/亩，带动周边脱贫户年收益300元/户，增加全村集体经济总收入2万元，工程设计使用年限为10年，促使贫困户、群众满意度达到95%以上。</t>
  </si>
  <si>
    <t>利用基础设施建设项目带动辖区内79户218人脱贫农户受益，在莲花村三方、七方、水兰组修建1条农田灌溉水渠（长800米*宽0.5米*深0.5米）、对莲花村荆山组至烂泥组1条水渠（长3000米*上宽2米*下1宽1.5米*高2米）进行清淤5000立方米并加固，完成水渠周边900亩良田种植灌溉，使水渠周边良田种植产收到达1200斤/亩，带动周边脱贫户年收益300元/户，增加全村集体经济总收入2万元，工程设计使用年限为10年，促使贫困户、群众满意度达到95%以上。</t>
  </si>
  <si>
    <t>生产项目</t>
  </si>
  <si>
    <t>种植业基地</t>
  </si>
  <si>
    <t>白石村</t>
  </si>
  <si>
    <t>2023年白石镇白石村产业发展生产项目蔬菜种植基地</t>
  </si>
  <si>
    <t>租赁1200平方米土地建设蔬菜种植大棚4个（1个棚的尺寸：长20米*宽12米*高5米），建成后半自用，半对外租赁</t>
  </si>
  <si>
    <t>利用产业发展项目带动辖区内54户160人脱贫农户受益，带动脱贫户租赁1200平方米土地建设4个蔬菜种植大棚（1个棚的尺寸：长20米*宽12米*高5米），建成后2个大棚用来种植各类蔬菜（玉米，大豆、黄瓜、辣椒），另外2个大棚对外出租，租赁价暂定为1个蔬菜种植大棚5000元/年，基地建设土地流转补助成本300元/亩；大棚建设成本10万元/个，种植作物成活率在95%以上，项目（工程）完成及时率≥100% ，持续稳定增收年产业达到800元/户，增加全村集体经济总收入3万元，持续增收2年以上，促使群众满意度达到95%以上，受益群众满意度达到95%以上。</t>
  </si>
  <si>
    <t>利用产业发展项目带动辖区内54户160人脱贫农户受益，带动脱贫户租赁300平方米土地建设4个蔬菜种植大棚，2个自用，2个对外租赁，持续稳定增收年产业达到800元/户，增加全村集体经济总收入3万元，持续增收2年以上，促使群众满意度达到95%以上，受益群众满意度达到95%以上。</t>
  </si>
  <si>
    <t>黄毛村</t>
  </si>
  <si>
    <t>2023年白石镇黄毛村小型农田水利设施建设项目</t>
  </si>
  <si>
    <t>1：对黄毛村张家坝50米河道护坡硬化（长50米*宽14米*水泥厚度0.2米）及河道出水口新建2扇金属闸门（1扇闸门尺寸：长3.5米*宽4米*厚度0.2米）2：黄毛村尖家坝新建1条20米长*上宽3.5米宽*下宽2.5米*深度3米农田灌溉水渠</t>
  </si>
  <si>
    <t>利用基础设施建设项目带动辖区内18户42人脱贫农户受益，对黄毛村张家坝50米河道护坡硬化（长50米*宽14米*水泥厚度0.2米）及河道出水口新建2扇金属闸门（1扇闸门尺寸：长3.5米*宽4米*厚度0.2米）；对黄毛村尖家坝新建1条20米长*上宽3.5米宽*下宽2.5米*深度3米农田灌溉水渠；河道护坡硬化补助标准20万元/公里、河道闸门改建补助标准2万元/扇、农田灌溉水渠新建补助标准20万元/公里，项目（工程）验收合格率100%，项目（工程）完成及时率100%，2项水利建设完成对水渠周边2300亩良田种植灌溉，使水渠周边良田种植产收到达1200斤/亩，带动周边脱贫户年收益600元/户，增加全村集体经济总收入1万元，工程设计使用年限为10年，促使贫困户、群众满意度达到95%以上。</t>
  </si>
  <si>
    <t>利用基础设施建设项目带动辖区内18户42人脱贫农户受益，对黄毛村张家坝50米河道护坡硬化（长50米*宽14米*水泥厚度0.2米）及河道出水口新建2扇金属闸门（1扇闸门尺寸：长3.5米*宽4米*厚度0.2米）；对黄毛村尖家坝新建1条20米长*上宽3.5米宽*下宽2.5米*深度3米农田灌溉水渠；2项水利建设完成对水渠周边2300亩良田种植灌溉，使水渠周边良田种植产收到达1200斤/亩，带动周边脱贫户年收益600元/户，增加全村集体经济总收入1万元，工程设计使用年限为10年，促使贫困户、群众满意度达到95%以上。</t>
  </si>
  <si>
    <t>潭口村</t>
  </si>
  <si>
    <t>2023年白石镇潭口村小型农田水利设施建设项目1</t>
  </si>
  <si>
    <t>在潭口村连家港改建1条灌溉水渠（长300米*高1.5米*上宽3.5米*下宽1.8米），进行清淤800立方米、渠道护坡加固硬化</t>
  </si>
  <si>
    <t>利用基础设施建设项目带动辖区内47户114人脱贫农户受益，在潭口村连家港改建1条灌溉水渠（长300米*高1.5米*上宽3.5米*下宽1.8米），进行清淤800立方米、渠道护坡加固硬化，农田灌溉水渠路基、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</si>
  <si>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在潭口村连家港改建1条灌溉水渠（长300米*高1.5米*上宽3.5米*下宽1.8米），进行清淤800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</si>
  <si>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2023年白石镇潭口村小型农田水利设施建设项目2</t>
  </si>
  <si>
    <t>在潭口村连家港改建1条灌溉水渠（长400米*高1.5米*上宽3.5米*下宽1.8米），进行清淤1000立方米、渠道护坡加固硬化</t>
  </si>
  <si>
    <t>利用基础设施建设项目带动辖区内47户114人脱贫农户受益，在潭口村连家港改建1条灌溉水渠（长400米*高1.5米*上宽3.5米*下宽1.8米），进行清淤1000立方米、渠道护坡加固硬化，农田灌溉水渠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</si>
  <si>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在潭口村连家港改建1条灌溉水渠（长400米*高1.5米*上宽3.5米*下宽1.8米），进行清淤1000立方米、渠道护坡加固硬化，硬化厚度为10公分，完成对水渠周边600亩良田种植灌溉，使水渠周边良田种植产收到达1200斤/户，带动周边脱贫户年收益300元/亩，增加全村集体经济总收入1万元，工程设计使用年限为10年，促使贫困户、群众满意度达到95%以上。</t>
  </si>
  <si>
    <t>加工流通项目</t>
  </si>
  <si>
    <t>产地初加工和精深加工</t>
  </si>
  <si>
    <t>龙凤村</t>
  </si>
  <si>
    <t>2023年白石镇龙凤村产业发展生产项目养殖加工业</t>
  </si>
  <si>
    <t>租赁300亩地，建设生产厂房200平方米，购买半自动生产线2条</t>
  </si>
  <si>
    <t>利用产业发展项目带动辖区内55户143人脱贫农户受益，农产品加工销售基础设施建设1座，技术指导培训人数3人，脱贫地县技术培训合格率100%，项目实施完成100%,收购农户红薯加工补助3元/斤，租赁300亩土地建设生产厂房200平方米（补助成本500元/平方米）,建立藕粉生产线、红薯粉生产线各1条，生产线补助成本10万元/条，预计年度成产销售藕粉2万斤，藕粉、红薯粉特色产业产值20万，带动增加脱贫人口就业3人，持续稳定增收年产业达到800元/户，解决3人脱贫户就业问题，增加全村集体经济总收入3万元，持续增收2年以上，促使群众满意度达到95%以上，受益群众满意度达到95%以上。</t>
  </si>
  <si>
    <t>利用产业发展项目带动辖区内55户143人脱贫农户受益，农产品加工销售基础设施建设1座，技术指导培训人数3人，带动增加脱贫人口就业3人，持续稳定增收年产业达到800元/户，解决3人脱贫户就业问题，增加全村集体经济总收入3万元，持续增收2年以上，促使群众满意度达到95%以上，受益群众满意度达到95%以上。</t>
  </si>
  <si>
    <t>易俗河镇</t>
  </si>
  <si>
    <t>高岭村</t>
  </si>
  <si>
    <t>2023年易俗河镇高岭村稻米初烘干基地建设项目</t>
  </si>
  <si>
    <t>巩固提升类（新建）</t>
  </si>
  <si>
    <t>易俗河镇高岭村</t>
  </si>
  <si>
    <t>易俗河镇高岭村委托专业合作社购置日加工能力不低于40吨的稻谷烘干设备及配套设备2组，建设基地面积500平方米</t>
  </si>
  <si>
    <t>购置稻谷烘干设备≥2套；基地建设面积≥500平方米；日加工能力≥40吨；项目完成及时率100%；烘干设备及配套设备补助成本20万元/组；特色产业带动增加脱贫（监测）人口收入（总收入）≥500元/人/年；特色产业带动村级集体经济≥1.6万/年；受益脱贫人口数≥5户8人；对生态环境的影响无不良影响；脱贫户利益联结时限4年；受益脱贫人口满意度≥90%。</t>
  </si>
  <si>
    <t>采用直接分红、代耕代作、技术培训、发放生产物资等方式带动脱贫户5户8人人均增收500元以上。</t>
  </si>
  <si>
    <t>养殖业基地</t>
  </si>
  <si>
    <t>白云村</t>
  </si>
  <si>
    <t>2023年易俗河镇白云村龙飞湘沙猪养殖项目</t>
  </si>
  <si>
    <t>巩固提升类（改建）</t>
  </si>
  <si>
    <t>易俗河镇白云村</t>
  </si>
  <si>
    <t>易俗河镇白云村委托湘潭龙飞生态农业有限公司改造面积100m²养猪场1座，改造并购置猪栏设备、粪污设备、消毒设备等。</t>
  </si>
  <si>
    <t>改造养猪场面积≥100m²，项目验收合格率100%，项目完成及时率≥100%，养猪场改造补助成本≥10万元/座，特色产业带动增加脱贫（监测）人口收入（总收入）≥200元/户/年，特色产业带动村级集体经济≥0.4万/年；受益脱贫人口数≥7户17人，对生态环境无不良影响，项目持续收益年限≥4年，受益脱贫人口满意度≥95%。</t>
  </si>
  <si>
    <t>采用委托帮扶，进行技术培训、脱贫户务工、发放收益分红、技术指导等方式，每年带动脱贫户7户17户人均增收200元以上。</t>
  </si>
  <si>
    <t>飞龙桥村</t>
  </si>
  <si>
    <t>2023年易俗河镇飞龙桥村龙飞湘沙猪养殖项目</t>
  </si>
  <si>
    <t>易俗河镇飞龙桥村</t>
  </si>
  <si>
    <t>易俗河镇飞龙桥村委托湘潭龙飞生态农业有限公司新建120m²的发酵饲料间及其配套设施设备</t>
  </si>
  <si>
    <t>新建发酵饲料间面积≥120m²，项目验收合格率100%，项目完成及时率100%，新建发酵饲料间补助成本≥10万元/间，特色产业带动增加脱贫（监测）人口收入（总收入）≥200元/户/年，特色产业带动村级集体经济≥0.4万/年；受益脱贫人口数≥5户12人，对生态环境无不良影响，项目持续收益年限≥4年，受益脱贫人口满意度≥95%。</t>
  </si>
  <si>
    <t>采用委托帮扶，进行技术培训、脱贫户务工、发放收益分红、技术指导等方式，带动脱贫户5户12人户均增收200元以上。</t>
  </si>
  <si>
    <t>谷洪村</t>
  </si>
  <si>
    <t>2023年易俗河镇谷洪村高品质稻米初加工和精深加工基地建设项目</t>
  </si>
  <si>
    <t>易俗河镇谷洪村</t>
  </si>
  <si>
    <t>易俗河镇谷洪村委托专业合作社购置日加工能力不低于10吨的稻谷烘干机器及其配套设备2套</t>
  </si>
  <si>
    <t>购置稻谷烘干设备≥2套；项目验收合格率100%；项目完成及时率100%；烘干设备及配套设备补助成本≥10万元/套；特色产业带动增加脱贫（监测）人口收入（总收入）≥200元；特色产业带动村级集体经济≥1.4万/年；受益脱贫人口数≥42户83人；对生态环境的影响无不良影响；脱贫户利益联结时限5年；受益脱贫人口满意度≥98%。</t>
  </si>
  <si>
    <t>采用直接分红、代耕代作、技术培训、发放生产物资等方式带动脱贫户42户83人户均增收200元以上。</t>
  </si>
  <si>
    <t>麦子石村</t>
  </si>
  <si>
    <t>2023年易俗河镇麦子石村种植基地灌溉配套项目</t>
  </si>
  <si>
    <t>易俗河镇麦子石村</t>
  </si>
  <si>
    <t>易俗河镇麦子石村通过对柳树组十竹坡塘边坡70米长、3米高、厚度10CM进行现浇C30砼护坡，龙门沟70米长、1米深、厚度30CM，塘内加深清淤4000方；七旦组腰塘边坡140长、3.5米高、厚度10CM进行现浇C30砼护坡，龙门沟140米长、1米深、厚度30CM，塘内加深清淤7000方，保障周边的200亩农田生产和群众生活用水</t>
  </si>
  <si>
    <t>边坡砼硬化133立方米，项目（工程）验收合格率100%；项目（工程）完成及时率100%；砼补助成本≥700元/立方；清淤加深量11000方，清淤补助成本≥10元/方；特色产业带动增加脱贫（监测）人口收入（总收入）≥500元/年；特色产业带动村级集体经济≥0.8万/年；保障周边农田生产、生活人口数≥46户160人；受益脱贫（监测）人口数≥3户3人；对生态环境的影响：无不良影响；工程设计使用年限≥10年；受益脱贫人口满意度≥95%。</t>
  </si>
  <si>
    <t>通过项目的实施解决了2个组200亩农田农业生产灌溉用水难题，保障了46户160名人民群众生产生活用水，村级集体经济每年增收0.8万元，每年带动3户3人脱贫（监测）人口收入500元。</t>
  </si>
  <si>
    <t>高桥村</t>
  </si>
  <si>
    <t>2023年易俗河镇高桥村特色种植基地配套项目建设</t>
  </si>
  <si>
    <t>易俗河镇高桥村</t>
  </si>
  <si>
    <t>易俗河镇高桥村通过对九眼塘边坡200米长、5.5米深、厚度10CM进行现浇C30砼护坡，下游疏通整修灌溉水沟总长300米、宽0.6米、高0.6米、厚度10CM，C25砼现浇硬化，塘内加深清淤10875平方，保障周边的前进组、其林组、山塘组、狮子组80亩农田生产和群众生活用水</t>
  </si>
  <si>
    <t>边坡砼硬化70立方米，项目（工程）验收合格率100%；项目（工程）完成及时率100%；砼补助成本≥700元/立方；清淤加深量20656方，清淤补助成本≥15元/方；特色产业带动增加脱贫（监测）人口收入（总收入）≥500元/年；特色产业带动村级集体经济≥1.2万/年；保障周边农田生产、生活人口数≥61户209人；受益脱贫（监测）人口数≥4户6人；对生态环境的影响：无不良影响；工程设计使用年限≥10年；受益脱贫人口满意度≥95%。</t>
  </si>
  <si>
    <t>通过项目的实施解决了4个组80亩农田农业生产灌溉用水难题，保障了61户209名人民群众生产生活用水，每年增加村级土地流转收入4.8万元，带动4户6人脱贫户就业产业年增收2万元以上。</t>
  </si>
  <si>
    <t>休闲农业与乡村旅游</t>
  </si>
  <si>
    <t>梅林桥村</t>
  </si>
  <si>
    <t>2023年梅林桥村乡村旅游示范创建（民宿二期）项目</t>
  </si>
  <si>
    <t>易俗河镇梅林桥村</t>
  </si>
  <si>
    <t>梅林桥村计划统筹市级领导联点乡村振兴引领村补助资金用于村级集体经济合作社在研学基地建造民宿5栋，可同时一次性满足学生30人次留宿</t>
  </si>
  <si>
    <t>民宿改造数量≥5座，竣工验收合格率≥100%，项目实施期限≥1年，民宿补助成本4万元/座,特色产业带动增加脱贫（监测）人口收入（总收入）≥500元/户/年,特色产业带动村级集体经济≥0.8万/年；受益脱贫（监测）人口数≥3户6人,旅游垃圾处理率≥90%，旅游基础设施持续使用年限≥5年,受益脱贫人口满意度≥95%</t>
  </si>
  <si>
    <t>民宿二期项目年产值达到9万，村集体经济收入增加0.8万元/年；采用直接分红、务工劳务等方式受益脱贫（监测）人口3户6人户均增收500元/年，带动村民农产品销售增加1万元。</t>
  </si>
  <si>
    <t>品牌打造和展销平台</t>
  </si>
  <si>
    <t>花石镇</t>
  </si>
  <si>
    <t>罗汉村</t>
  </si>
  <si>
    <t>花石镇2023年罗汉村直播基地产业项目</t>
  </si>
  <si>
    <t>建设直播基地1个，共有5个直播间，30个平方/个，总面积150个平方，购置直播设备5套。</t>
  </si>
  <si>
    <t>建设直播基地≥1个;补助直播间基地面积2000元/平方；补助直播设备4万/套；项目工程完工及时率≥100%;财政资金转化为村集体入股金≥100%;带动增加监测户、脱贫户人均年收入≥8333元;受益监测户、脱贫户人口数≥12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</si>
  <si>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8333元以上;受益监测户、脱贫户4户12人。</t>
  </si>
  <si>
    <t>天马山村</t>
  </si>
  <si>
    <t>花石镇2023年天马山村蔬菜、红薯基地土地开沟平整配套设备产业项目</t>
  </si>
  <si>
    <t>购买2000亩蔬菜、红薯基地的土地平整开沟设备1台</t>
  </si>
  <si>
    <t>补助设备23万/套；项目工程完工及时率≥100%;财政资金转化为村集体入股金≥100%;带动增加监测户、脱贫户人均年收入≥6666元;受益监测户、脱贫户人口数≥6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</si>
  <si>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6666元以上;受益监测户、脱贫户2户6人。</t>
  </si>
  <si>
    <t>琵琶村</t>
  </si>
  <si>
    <t>花石镇2023年琵琶村黑山羊养殖基地</t>
  </si>
  <si>
    <t>建设240平方标准化羊舍1个，60个平方草料加工、储存车间1个、20个平方消毒车间1个</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</si>
  <si>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3333元;受益监测户、脱贫户人口数≥9人;持续增收≥5年;与监测户、脱贫户利益联结时限≥5年;受益监测户、脱贫人口满意度≥95%。</t>
  </si>
  <si>
    <t>由村级与主体合作，委托合作社建设黑山羊养殖基地，形成经营性固定资产，村集体以固定资产入股的模式，每年按财政资金的8％进行收益分红，连续5年。带动增加监测户、脱贫户人均年收入3333元以上;受益监测户、脱贫户3户9人。</t>
  </si>
  <si>
    <t>日华村</t>
  </si>
  <si>
    <t>花石镇2023年日华村肉兔养殖基地</t>
  </si>
  <si>
    <t>建设400平方钢结构标准化兔棚一个，兔笼20组，6套恒温设备，2套自动化排污设备。</t>
  </si>
  <si>
    <t>建设兔棚≥1个，兔棚面积≥400平方；兔笼≥20组；恒温设备≥6组；自动化排污≥2套；兔棚补助标准300元/平方；自动化排污设备补助标准4万元/套；带动增加监测户、脱贫户人均年收入≥2667元;受益监测户、脱贫户人口数≥15人;持续增收≥5年;与监测户、脱贫户利益联结时限≥5年;受益监测户、脱贫人口满意度≥95%。</t>
  </si>
  <si>
    <t>由村级与主体合作，委托公司建设肉兔养殖基地，形成经营性固定资产，村集体以固定资产入股的模式，每年按财政资金的8％进行收益分红，连续5年。带动增加监测户、脱贫户人均年收入2667元以上;受益监测户、脱贫户5户15人。</t>
  </si>
  <si>
    <t>杨嘉桥镇</t>
  </si>
  <si>
    <t>杨嘉桥镇金福村</t>
  </si>
  <si>
    <t>金福村2023年度水稻种植标准化基地建设项目</t>
  </si>
  <si>
    <t>水稻种植面积≥102亩，引进农业机械设备数量≥2个，基础设施建设工程数量≥1个</t>
  </si>
  <si>
    <t>★补助各类粮食作物种植面积：水稻种植面积≥102亩，引进农业机械设备数量≥2个，基础设施建设工程数量≥1个，★★种植作物成活率≥90%，2023年度项目及时完成率100%，引进农业机械设备、基础设施建设补助标准10万元，村级集体经济增收（总收入）≥3万元，★★★特色产业带动增加脱贫（监测）人口收入（总收入）≥1万元，★★★受益脱贫（监测）人口数≥40人，对生态环境的影响无，与脱贫（监测）户入股连接时限3年，受益脱贫（监测）人口满意度≥90%，农业经营主体满意度≥95%★补助各类粮食作物种植面积：水稻种植面积≥102亩，引进农业机械设备数量≥2个，基础设施建设工程数量≥1个，★★种植作物成活率≥90%，2023年度项目及时完成率100%，引进农业机械设备、基础设施建设补助标准10万元，★★★特色产业带动增加脱贫（监测）人口收入（总收入）≥1万元，★★★受益脱贫（监测）人口数≥40人，对生态环境的影响无，与脱贫（监测）户入股连接时限3年，受益脱贫（监测）人口满意度≥90%，农业经营主体满意度≥95%。</t>
  </si>
  <si>
    <t>金福村委托家庭农场建设水稻种植标准化基地，吸纳村民务工、土地流转，带动脱贫（监测）人口15户40人入股分红，户均增收260元。</t>
  </si>
  <si>
    <t>杨嘉桥镇新福村</t>
  </si>
  <si>
    <t>新福村村2023年休闲旅游项目（第一期）</t>
  </si>
  <si>
    <t>新福村经济合作社以休闲农业模式打造原生态旅游基地。本场为第一期，主要建设内容为：1、闲置房屋改造、装修，面积200㎡。2、周边绿化、土地平整、路面硬化，面积300㎡。</t>
  </si>
  <si>
    <t>建设原生态旅游基地≥1个，基础设施建设工程面积≥300㎡，旅游基础设施建设质量达标率100%，基础设施建设按期完成率≥100%，旅游基地、基础设施建设工程补助标准20万元，乡村旅游带动增加脱贫（监测）人口收入（总收入）≥3万元，村级集体经济增收（总收入）≥8万元，受益脱贫（监测）人口数≥56人，旅游区垃圾处理率≥100%，对生态环境的影响无，旅游基础设施持续使用年限≥10年，与监测户、脱贫户利益联结时限≥3年，受益脱贫（监测）人口满意度≥95%，旅游区居民满意度≥90%，游客满意度≥90%。</t>
  </si>
  <si>
    <t>通过发展休闲农业与乡村旅游带动当地村民发展产业，吸纳村民务工，并带动脱贫（监测）户25户56人入股分红，户均增收300元。</t>
  </si>
  <si>
    <t>中路铺镇</t>
  </si>
  <si>
    <t>菱角村</t>
  </si>
  <si>
    <t>中路铺镇菱角村文旅乡村项目（2023）</t>
  </si>
  <si>
    <t>中路铺镇菱角村</t>
  </si>
  <si>
    <t>中路铺镇菱角村村民委员会</t>
  </si>
  <si>
    <t>项目财政资金全部作为村股本金，由菱角村村集体经济合作社实施项目，新修长塘组至建中农庄水泥路，路面宽4米，长600米联合建中农庄建设晓霞山生态文旅项目，打造晓霞山露营基地、民宿餐饮等，对本村46户115人的脱贫户进行帮扶，帮扶期满后，移交村股本金形成的资产给村集体管理维护</t>
  </si>
  <si>
    <t>新修水泥路≥600米，完工及时率≥100%，验收合格率≥100%，受益脱贫户数≥46户，带动脱贫户（监测对象）≥115人，带动增加脱贫户收入（总收入）≥5万元。增加村集体经济收入≥15万元，使用年限≥15年，受益对象满意度≥90%。</t>
  </si>
  <si>
    <t>菱角村村集体经济合作社联合建中农庄建设晓霞山生态文旅项目，打造晓霞山露营基地、民宿餐饮等，对本村46户115人的脱贫户进行帮扶，提升低收入群体的生产生活积极性，提供工作岗位，带动部分有劳动能力的脱贫户参加务工，帮扶期满后，项目形成的固定资产由村集体管理维护</t>
  </si>
  <si>
    <t>石潭坝村</t>
  </si>
  <si>
    <t>中路铺镇石潭坝村种植基地项目（2023）</t>
  </si>
  <si>
    <t>中路铺镇石潭坝村</t>
  </si>
  <si>
    <t>中路铺镇石潭坝村村民委员会</t>
  </si>
  <si>
    <t>对本村群力组竹山大塘、倒湖组梨子塘、悦来组悦来上塘3口塘进行维护，清淤6000m³、堤坝硬化96m³，涵洞3处、泄洪道3处，提升种植农作物产量，带动部分有劳动能力的脱贫户参加务工，形成的资产由村集体管理维护</t>
  </si>
  <si>
    <t>维修山塘数≥3口，完工及时率≥100%，验收合格率≥100%，受益脱贫户数≥12户，带动脱贫户（监测对象）≥36人，带动增加脱贫户收入（总收入）≥2万元。增加村集体经济收入≥10万元，使用年限≥10年，受益对象满意度≥90%，</t>
  </si>
  <si>
    <t>石潭村村集体经济合作社对本村3口山塘进行维护，对本村12户36人的脱贫户进行帮扶，提升种植农作物产量，带动低收入群体的生产生活积极性，提供工作岗位，带动部分有劳动能力的脱贫户参加务工，帮扶期满后，项目形成的固定资产由村集体管理维护。</t>
  </si>
  <si>
    <t>大湾桥村</t>
  </si>
  <si>
    <t>中路铺镇大湾桥村</t>
  </si>
  <si>
    <t>中路铺镇大湾桥村村民委员会</t>
  </si>
  <si>
    <t>对本村荷塘组尾塘、石湾组翘头冲塘2口塘进行维护，清淤6600m³、堤坝硬化20m³，涵洞2处、泄洪道2处，提升种植农作物产量，带动部分有劳动能力的脱贫户参加务工，形成的资产由村集体管理维护</t>
  </si>
  <si>
    <t>维修山塘数≥2口，完工及时率≥100%，验收合格率≥100%，受益脱贫户数≥6户，带动脱贫户（监测对象）≥14人，带动增加脱贫户收入（总收入）≥2万元。增加村集体经济收入≥10万元，使用年限≥10年，受益对象满意度≥90%，</t>
  </si>
  <si>
    <t>大湾桥村村集体经济合作社对本村2口山塘进行维护，对本村6户14人的脱贫户进行帮扶，提升种植农作物产量，带动低收入群体的生产生活积极性，提供工作岗位，带动部分有劳动能力的脱贫户参加务工，帮扶期满后，项目形成的固定资产由村集体管理维护。</t>
  </si>
  <si>
    <t>响鼓村</t>
  </si>
  <si>
    <t>中路铺镇响鼓村中药材种植基地项目1（2023）</t>
  </si>
  <si>
    <t>中路铺镇响鼓村</t>
  </si>
  <si>
    <t>中路铺镇响鼓村村民委员会</t>
  </si>
  <si>
    <t>响鼓村通过委托湖南年鑫农业发展有限公司建设中药材基地150亩，对中路铺镇20户60人的脱贫户进行帮扶，提升低收入群体的生产生活积极性，带动部分有劳动能力的脱贫户参加务工</t>
  </si>
  <si>
    <t>完成中药材基地建设150亩，带动脱贫户（监测对象）≥60人，每户增收≥1000元，受益对象满意度≥95%，带动增加脱贫户收入（总收入）≥0.4万元，种植作物成活率≥95%。</t>
  </si>
  <si>
    <t>响鼓村委托湖南年鑫农业发展有限公司实施，财政资金50%作为村股本金，五年帮扶期内按8%比例分红，帮扶期满后，移交村股本金形成的资产给村集体。</t>
  </si>
  <si>
    <t>锦石乡</t>
  </si>
  <si>
    <t>碧泉村</t>
  </si>
  <si>
    <t>2023年碧泉村公厕建设项目</t>
  </si>
  <si>
    <t>巩固提升类新建</t>
  </si>
  <si>
    <t>2023.12.20</t>
  </si>
  <si>
    <t>锦石乡碧泉村</t>
  </si>
  <si>
    <t>在碧泉小学厕所进行改造，改造厕所面积50个平方</t>
  </si>
  <si>
    <t>  数量指标：改造农村公共厕所1座，对原碧泉小学厕所进行，改造面积50平方米。质量指标：厕所改造合格率100％。时效指标：完成及时率100％。成本指标：每平方米建设成本2400元。经济效益指标：农村公共厕所粪污无害化处理率100％。服务对象满意度指标：农村公共厕所受益群众满意度达到95％以上。</t>
  </si>
  <si>
    <t>委托经营主体对脱贫户和边缘户进行直接帮扶，吸纳有劳动能力的脱贫户务工，直接帮助脱贫户57户125人。</t>
  </si>
  <si>
    <t>2023年碧泉村湖湘文化展示中心项目</t>
  </si>
  <si>
    <t>在华绿农产品展示中心建设600平方的基础装修工程</t>
  </si>
  <si>
    <t>  数量指标：建设农产品展示中心基础装修工程1处，面积600平方米。质量指标：建设合格率100％。时效指标：完成及时率100％。成本指标：每平方米建设成本不高于2000元。服务对象满意度指标：展示中心受益群众满意度达到95％以上。</t>
  </si>
  <si>
    <t>委托经营主体对脱贫户和边缘户进行直接帮扶，吸纳有劳动能力的脱贫户务工，直接受益脱贫户57户125人。</t>
  </si>
  <si>
    <t>射埠镇</t>
  </si>
  <si>
    <t>继述桥村</t>
  </si>
  <si>
    <t>射埠镇2023年度继述桥村食用油生产线建设项目</t>
  </si>
  <si>
    <t>继述桥村继述组</t>
  </si>
  <si>
    <t>    在继述桥村继述组新建精炼生产线1条：购置全自动精炼、灌装设备（日产量3吨）数量1套、生产厂房500平方米；增加村集体经济收入，带动脱贫户就业。</t>
  </si>
  <si>
    <t>  新建精练生产线数量≥1条、购置全自动精炼、灌装设备（日产量3吨）数量≥1套、生产厂房数量≥500平方米，项目验收合格率≥100%，项目完成及时率≥100%，新建精练生产线补助标准≥20万元/条、购置全自动精炼、灌装设备补助标准≥5万元/套、生产线基础设施建设补助标准≥100元/平方米，带动增加村集体经济年收入≥2.4万元，产业项目带动脱贫户就业人数≥6人，对生态环境的影响无负面影响，项目设计使用年限≥7年，群众满意度≥95%。</t>
  </si>
  <si>
    <t>  增加村集体经济收入2.4万元/年，带动脱贫6人就业，增加年务工收入800元/人。</t>
  </si>
  <si>
    <t>方上桥村</t>
  </si>
  <si>
    <t>2023年射埠镇方上桥村基础设施建设项目</t>
  </si>
  <si>
    <t>方上桥村石坳组</t>
  </si>
  <si>
    <t>  方上桥村柿子组至石坳组道路1公里、厚度18厘米、3.5米宽道路硬化。</t>
  </si>
  <si>
    <t>  道路硬化数量≥1公里；工程验收合格率≥100%；在2023年12月工程完成及时率≥100%；道路硬化补助标准≥20万元/公里。生产条件改善带动农业物资对外销售≥300元/户，受益群众人口数≥200人；对生态环境的影响无负面影响，工程使用年限≥10年；群众满意度≥95%。</t>
  </si>
  <si>
    <t>  改善附近两组群众200余人的生产生活条件，其中脱贫户2户4人，便利出行。</t>
  </si>
  <si>
    <t>分水乡</t>
  </si>
  <si>
    <t>大冲垅村</t>
  </si>
  <si>
    <t>2023年分水乡大冲垅村电力排灌站第一期项目</t>
  </si>
  <si>
    <t>大冲垅村长塘组</t>
  </si>
  <si>
    <t>修建水渠270立方米</t>
  </si>
  <si>
    <t>修建水渠≥270立方米，工程验收合格率≥100%，在2024年12月前工程完成及时率≥95%，补助水渠成本≥600元/立方米，带动增加脱贫（监测）人口收入（总收入）≥1000元/户，预计增加集体经济收益≥2万元，受益脱贫（监测）人口数≥11户32人，对生态环境的影响良好，工程使用年限长期，受益脱贫（监测）人口满意度≥95%。</t>
  </si>
  <si>
    <t> 受益脱贫（监测）人口数≥11户32人，通过提供就业带动脱贫（监测）户增收1000元/户。</t>
  </si>
  <si>
    <t>虎形山村</t>
  </si>
  <si>
    <t>2023年虎形山村油茶林基地项目</t>
  </si>
  <si>
    <t>虎形山村红旗、跃进片</t>
  </si>
  <si>
    <t>对虎形山村红旗、跃进连片种植的油茶林380亩实施除草、施肥、培育以及后期管理等。</t>
  </si>
  <si>
    <t>管理亩油茶林基地≥380亩,工程验收合格率≥100%,在2024年12月前工程完成及时率≥95%,补助380亩油茶林施肥≥9.12万元，补助380亩油茶林除草≥5.7万元，补助380亩油茶苗培育≥7.6万元，补助380亩油茶林后期管理≥12.58万元，预计增加集体经济收益≥2万元，受益脱贫2户6人，受益群众60户210人，对生态环境的影响良好，工程使用年限30年以上，脱贫（监测）户满意度≥95%。</t>
  </si>
  <si>
    <t> 受益脱贫2户6人，受益群众60户210人，带动脱贫（监测户）以直接受益的方式增收量化资金约2000元/户</t>
  </si>
  <si>
    <t>分水村</t>
  </si>
  <si>
    <t>2023年分水村续建油茶林种植基地第二期项目</t>
  </si>
  <si>
    <t>分水乡分水村</t>
  </si>
  <si>
    <t>续建油茶林基地第二期,进行油茶林基地的水沟疏通1200米、灌溉池塘的清淤扩容建设3亩水面</t>
  </si>
  <si>
    <t>水沟疏通≥1200米，建设成本≥8.5万元；灌溉池塘的清淤扩容≥3亩水面，建设成本≥4万元，工程验收合格率≥100%,在2024年8月前工程完成及时率≥100%,预计增加集体经济受益≥5万元，受益脱贫19户40人，受益群众43户149人，对生态环境的影响良好，工程使用年限30年以上，脱贫户满意度≥95%。</t>
  </si>
  <si>
    <t>受益脱贫19户40人，受益群众43户149人，通过参与项目实施，增加脱贫（监测）户分红收入600元/人</t>
  </si>
  <si>
    <t>青山桥镇</t>
  </si>
  <si>
    <t>马栏坝村</t>
  </si>
  <si>
    <t>2023年马栏坝村黄桃标准化生产基地2</t>
  </si>
  <si>
    <t>马栏坝村委会</t>
  </si>
  <si>
    <t>山地单轨运输机2台；项目（工程）验收合格率100%；</t>
  </si>
  <si>
    <t>山地单轨运输机2台；项目（工程）验收合格率100%；项目及时完成率100%；山地单轨运输机建设标准6万元/台；特色产业带动增加脱贫人口收入（总收入）≥0.45万元；集体经济增收1.25万元；特色产业带动增加群众收入（总收入）≥0.9万元；受益脱贫人口数5人；受益群众人口数10人；土地利用率比上年增加；土地产出率比上年增加；与脱贫户利益联结时限3年；受益脱贫人口满意度≥90%；受益群众满意度≥90%。</t>
  </si>
  <si>
    <t>帮扶低收入人口5人以上，带动群众10人，人均增收900元以上。带动村集体经济增收1.25万元/年，推动农村产业发展，产品上行，助力乡村振兴。</t>
  </si>
  <si>
    <t>青山桥村</t>
  </si>
  <si>
    <t>青山桥村2023年高密度黄骨鱼养殖基地</t>
  </si>
  <si>
    <t>青山桥村集体经济合作社</t>
  </si>
  <si>
    <t>建设高密度黄骨鱼养殖基地2处，每处约3亩，投放黄骨鱼鱼苗≥30万尾</t>
  </si>
  <si>
    <t>建设高密度黄骨鱼养殖实验基地2处；投放黄骨鱼鱼苗≥30万尾；成活率≥70%；项目完成及时率100%；基地配套设施，清塘、清淤、循环水设施、投料器、增氧机等建设成本8万元；黄骨鱼养殖成本1.4元/尾；特色产业带动增加脱贫（监测）人口收入（总收入）≥10.4万元；特色产业带动村集体经济收入（总收入）≥20万元；特色产业带动增加群众人口收入（总收入）≥19.56万元；受益脱贫（监测）人口数≥208人；受益群众人口数≥3912人；对生态环境的影响无不良影响；利益联结时限3年；受益脱贫（监测）人口满意度≥90%；受益群众人口满意度≥90%</t>
  </si>
  <si>
    <t>集体经济收益≥20万元，帮扶群众3912人，带动增收50元/人，带动脱贫人口208人，人均增收500元/人</t>
  </si>
  <si>
    <t>谭家山镇</t>
  </si>
  <si>
    <t>谭家山镇石荷村</t>
  </si>
  <si>
    <t>谭家山镇石荷村水稻种植产业项目</t>
  </si>
  <si>
    <t>石荷村</t>
  </si>
  <si>
    <t>石荷村投资12万元，修建水稻产业配套设施水渠≥400米</t>
  </si>
  <si>
    <t>投资12万元，修缮水稻产业配套设施水渠≥400米，水渠修建合格率100%，项目完成及时率100%，修建水渠补助成本≥250元/米，产业带动脱贫人口增收入（总收入）≥0.4万，受益脱贫人口数≥20人，项目可持续收益≥1年，受益脱贫人口满意度≥90%。</t>
  </si>
  <si>
    <t>受益脱贫户≥20人，人均增收200元。</t>
  </si>
  <si>
    <t>龙亭村</t>
  </si>
  <si>
    <t>2023年谭家山镇龙亭村油菜种植产业项目</t>
  </si>
  <si>
    <t>龙亭村经济合作社发发展油菜种植≥200亩，为方便运输修路及硬化道路宽3.5米厚0.2米≥0.5公里</t>
  </si>
  <si>
    <t>种植油菜≥200亩，修路及硬化道路宽3.5米厚0.2米≥0.5公里，道路硬化合格率100%，道路硬化完成及时率100%，道路硬化补助标补助标准≥40万/公里，脱贫户增收≥0.8万元，村集体经济增收0.8万元，受益脱贫户人数≥10人，受益群众人数≥35人，可持续收益年限≥1年，受益脱贫户满意度≥90%，受益群众满意度≥90%</t>
  </si>
  <si>
    <t>受益脱贫户≥20人，人均增收400元</t>
  </si>
  <si>
    <t>排头乡</t>
  </si>
  <si>
    <t>双联村</t>
  </si>
  <si>
    <t>2023年双联村“黄荆坪辣椒”种植项目</t>
  </si>
  <si>
    <t>双联村村委会</t>
  </si>
  <si>
    <t>预计土壤改良80亩，对原有辣椒基地土地进行修复，土壤改良</t>
  </si>
  <si>
    <t>土壤改良≥80亩,随后种植“黄荆坪辣椒”种植面积≥80亩，项目及时完成率100％， 购买腐熟的牛羊粪80吨，项目带动脱贫户6户8人，受益建档立卡人口满意度＞90%，带动脱贫户内生动力，巩固脱贫。</t>
  </si>
  <si>
    <t>以土壤改良建设项目带动22户58人土地流转，户均增收260元/亩，其中带动脱贫户和监测户6户8土地流转、务工增收1000元/户。</t>
  </si>
  <si>
    <t>水产养殖业基地</t>
  </si>
  <si>
    <t>人雄山村</t>
  </si>
  <si>
    <t>2023年人雄山村高密度养殖项目</t>
  </si>
  <si>
    <t>高密度养殖环保池4口，购1.5千瓦增氧机1台，增氧船24只，排水马桶4只，镀金桶4个，刀口布若干米，PVC管，球阀、弯头、三通，打深水井1口，挖井炮地面、挖排水沟、建循环水池1口。另租赁养殖场地水面面积50亩。</t>
  </si>
  <si>
    <t>1 </t>
  </si>
  <si>
    <t>32 </t>
  </si>
  <si>
    <t>6 </t>
  </si>
  <si>
    <t>15 </t>
  </si>
  <si>
    <t>高密度养殖环保池≥4个，租赁水面面积≥50亩，机井≥1口，工程完成及时率≥100%，租赁水面面积≥70元/亩3500元，机井≥24000元/口，挖机台班费240元/小时，塑料制品*水池及供氧设备≥33520元，★★★特色产业带动增加脱贫（监测）人口收入（总收入）≥0，35万元，特色产业带动增加脱贫（监测）人口就业人数≥2人，★★★受益脱贫（监测）人口数≥15人，受益脱贫（监测）人口满意度＞90;带动贫困户内生动力，巩固脱贫。</t>
  </si>
  <si>
    <t>充分发挥村级集体经济主体的作用，通过招商引资、项目带动、产业帮扶等方式，带动全村人民群众自主创业，发展规模化种养殖等方式，有效地促进一二三产业融合。预计带动每户增收500余元</t>
  </si>
  <si>
    <t>合荣村</t>
  </si>
  <si>
    <t>2023年合荣村合荣村产业发展枳壳种植产业基地项目</t>
  </si>
  <si>
    <t>产业发展种植枳壳基地流转农户、脱贫户山地120亩，林地整形120亩，灌溉渠道300米、灌溉水塘12亩修缮，产业路修整300米</t>
  </si>
  <si>
    <t>31 </t>
  </si>
  <si>
    <t>121 </t>
  </si>
  <si>
    <t>4 </t>
  </si>
  <si>
    <t>21 </t>
  </si>
  <si>
    <t>枳壳种植产业基地面积≥120亩，（流转农户、脱贫户山地120亩，林地整形120亩。灌溉渠道300米、灌溉水塘12亩修缮，产业路修整300米），带动脱贫户内生动力，巩固脱贫。</t>
  </si>
  <si>
    <t>帮助建档立卡脱贫户4户21人，通过种植技术支持，保底回收等措施，让脱贫户年均增收500元/户，带动脱贫户内生动力，巩固脱贫。</t>
  </si>
  <si>
    <t>松梓村</t>
  </si>
  <si>
    <t>2023年松梓村湘莲种植基地项目</t>
  </si>
  <si>
    <t>湘莲种植基地产业道路拓宽长度500米、宽2米、护坡高度1.6米</t>
  </si>
  <si>
    <t>40 </t>
  </si>
  <si>
    <t>130 </t>
  </si>
  <si>
    <t>3 </t>
  </si>
  <si>
    <t>通过实施产业配套设施建设项目，道路拓宽长度500米、宽2米、护坡高1.6米；项目验收合格率100%、项目完成及时率100%；道路修复补助标准≥500元/米、道路扩宽补助标准≥400元/米；带动增加脱贫人口收入（总收入）≥0.3万元；受益脱贫人口满意度≥95%。带动脱贫户内生动力，巩固脱贫。</t>
  </si>
  <si>
    <t>项目的实施可直接带动3户4人参与就业，预计可实现人均增收500元/年；有利于提升松梓村湘莲种植发展，实现村集体经济持续稳定增长。</t>
  </si>
  <si>
    <t>产业发展</t>
  </si>
  <si>
    <t>红祺村</t>
  </si>
  <si>
    <t>2023年红祺村经济作物种植项目</t>
  </si>
  <si>
    <t>巩固提升类项目</t>
  </si>
  <si>
    <t>种植黄豆80亩、油菜70亩，采购种子、复合肥、平整土地、播种，后期管理、收割。</t>
  </si>
  <si>
    <t>种植黄豆≥80亩、油菜70亩，项目及时完成率≥100%，特色产业带动增加脱贫户人口收入(总收入)≥0.4万元，收益建档立卡人数≥17人，收益建档立卡人口满意度≥90%，带动脱贫产业动力，巩固拓展脱贫攻坚成果。</t>
  </si>
  <si>
    <t>通过种植技术支持保底回收等措施帮脱贫户增收500元/户，带动脱贫户内生动力，巩固拓展脱贫攻坚成果。</t>
  </si>
  <si>
    <t>南下村</t>
  </si>
  <si>
    <t>2023年南下村特色黄骨鱼养殖项目</t>
  </si>
  <si>
    <t>山塘清淤、塘堤硬化护坡，养殖特色黄骨鱼，购置增氧机等养殖配套设备、设施。</t>
  </si>
  <si>
    <t>1187 </t>
  </si>
  <si>
    <t>4505 </t>
  </si>
  <si>
    <t>9 </t>
  </si>
  <si>
    <t>33 </t>
  </si>
  <si>
    <t>整修.硬化.维护.除淤≥17亩。黄骨鱼养殖数量≥32万尾;养殖成活率＞95％:项目及时完成率100％;特色产业带动增加贫困人口收入(总收入)＞0.27万元;受益建档直立卡人口数≥33人;受益建档立卡人口满意度＞90; 带动贫困户内生动力，巩固脱贫。</t>
  </si>
  <si>
    <t>帮助建档立卡脱贫户9户33人，通过收益分红等措施，让贫困户年均增收300元/户，带动贫困户内生动力，巩固脱贫。</t>
  </si>
  <si>
    <t>云湖桥镇</t>
  </si>
  <si>
    <t>新联村</t>
  </si>
  <si>
    <t>2023年云联生态牲猪养殖基地配套环保项目</t>
  </si>
  <si>
    <t>云联生态牲猪养殖基地环保系统购置调试安装</t>
  </si>
  <si>
    <t>环保系统购置调试安装≥1套，设备安装合格率100%，项目完成及时率100%，设备均补助标准≥20万，特色产业增加村集体经济收入及带动增加脱贫（监测）人口收入（总收入）≥5万，特色产业带动增加脱贫（监测）人口就业人数≥13人，牲畜粪便利用率比往年提高，受益建档立卡贫困人口数≥188人，项目持续运营年限≥5年，受益脱贫（监测）人口满意度≥90%。</t>
  </si>
  <si>
    <t>预计村集体经济年增收5万元以上，脱贫户稳定年增收1000元/户，脱贫人口满意度≥90%。</t>
  </si>
  <si>
    <t>东石村、狮山村、石井铺村、天鹅村、响石村、新中塘村、新中湾村、云湖村</t>
  </si>
  <si>
    <t>2023年云湖桥镇奖补资金项目</t>
  </si>
  <si>
    <t>东石村用于100亩湘莲优质种苗引进，湘莲田翻耕、施肥补助，打造村级湘莲品牌；狮山村打造一村一品，投入资金支持辖区内湘潭县狮雄水稻种植合作社，实施种养产业，年分红率8%，分红收入用于村集体发展以及脱贫户和监测户稳定脱贫；石井铺村四处西门至涵洞口1000亩优质稻配套产业路硬化，路长约80米、宽6米、厚20公分；天鹅村对优质稻产业区肖家、细瓦组下干子塘，灵光、三角组下三角塘，红峰，烟山组桑塘四张山塘淤泥清除，可扩大一倍以上的蓄水量，保证农田灌溉用水，增加渔业收入；响石村新建脐橙园至阳基组农田灌溉机台管道600M，增加灌溉面积80亩；新中塘村修缮朱家冲组至物新组长300米左右水渠，提高粮食生产增产增收；新中湾村硬化新建组和三合组共用水渠100米，乌沙塘和石家六亩塘的护坡80米，增加灌溉两组的优质稻面积近60亩；云湖村硬化荷叶组、玉龙组和新塘组共用水渠一条、一口水塘的护坡，水渠约100米、塘基护坡约100米，增加灌溉三组的优质稻面积近60余亩，提高农业生产效率。</t>
  </si>
  <si>
    <t>湘莲种植面积≥100亩；脱贫人口加入合作社≥92人；资产股权年收益率≥8%；种植作物成活率≥90；合同期内项目实施及时率100%；湘莲种植亩均补助标准≥500元/亩；优质稻种植亩均补助标准≥500元/亩；农业科技改善耕地面积≥280亩；牲畜粪便利用率比上年度提升；硬化产业道路≥80米；硬化道路补助标准  ≥750元/米；山塘清淤数量≥4口；清淤补助标准≥1.25万/口；管道建设长度≥600米；管道及配套补助成本≥84元/米；硬化水渠≥500米；塘基护坡≥180米；修缮水渠补助标准≥167元/米；硬化水渠补助标准≥215元/米；塘基护坡补助标准≥280元/米；新增灌溉面积≥200亩；项目持续运营年限≥5年；受益脱贫（监测）人口满意度≥90%。</t>
  </si>
  <si>
    <t>预计村集体经济年增收1.4万元以上，新增就业岗位5人，脱贫人口满意度≥90%</t>
  </si>
  <si>
    <t>易地搬迁后扶</t>
  </si>
  <si>
    <t>公共服务岗位</t>
  </si>
  <si>
    <t>石鼓镇</t>
  </si>
  <si>
    <t>2023年石鼓镇安置区稳定就业项目</t>
  </si>
  <si>
    <t>石鼓镇安置区</t>
  </si>
  <si>
    <t>湘潭县发展和改革局</t>
  </si>
  <si>
    <t>安排集中安置区脱贫人员2人就业</t>
  </si>
  <si>
    <t>通过安排保洁员就业，享受公益性岗位补贴人数≥2人，公益性岗位补贴发放准确率≥100%，补贴资金在规定时间内下达率≥100%，补贴资金在规定时间内支付率≥100%，公益性岗位补贴人均标准5000元/年，发放公益性岗位补贴金额≥1万，脱贫劳动力就业人数≥2人，脱贫人口满意度≥100%。</t>
  </si>
  <si>
    <t>通过提供就业岗位每人每年预计可增收5000元/年，收益时间2023年1月至2023年12月，补贴资金按月发放，帮助脱贫人口实现增收脱贫。</t>
  </si>
  <si>
    <t>铜梁村</t>
  </si>
  <si>
    <t>2023年石鼓镇铜梁村休闲农业与乡村旅游配套设施建设项目2</t>
  </si>
  <si>
    <t>铜梁村村民委员会</t>
  </si>
  <si>
    <t>完善旅游产业路线建设，计划投入22万元用于铜梁村万家、伏家、卫星、苏故组四组道路长360米、宽4米、厚度0.2米路基的平整、硬化及附属渠道设施的建设。</t>
  </si>
  <si>
    <t>通过实施旅游产业配套设施建设项目，新建公路里程数360米，宽4米、厚度0.2米，项目（工程）验收合格率100%，项目（工程）完成及时率100%，公路硬化补助标准580元/立方米，路面平整补助标准≥1.6万元，渠道硬化补助标准≥1.696万元。脱贫户通过参与该项目务工增收0.4万元，受益脱贫人口数4人，村级道路通达率较上年提高，工程设计使用年限≥30年，受益贫困人口满意度≥95%。</t>
  </si>
  <si>
    <t>项目的实施可直接带动4名脱贫户参与建设，预计可实现人均增收1000元/年；有利于提升铜梁村旅游品牌影响力，实现村级旅游收入的持续稳定增长。同时解决全村出行难问题、降低运输成本，促进旅游产业发展增收，巩固脱贫成效。</t>
  </si>
  <si>
    <t>乡村建设行动</t>
  </si>
  <si>
    <t>农村公共服务</t>
  </si>
  <si>
    <t>村卫生室标准化建设</t>
  </si>
  <si>
    <t>17个乡镇</t>
  </si>
  <si>
    <t>130个村</t>
  </si>
  <si>
    <t>2023年“产权公有化”行政村卫生室建设项目</t>
  </si>
  <si>
    <t>130行政村卫生室</t>
  </si>
  <si>
    <t>湘潭县卫生健康局</t>
  </si>
  <si>
    <t>2023年建设“产权公有化”行政村卫生室130个，服务城乡常住人口235195人。</t>
  </si>
  <si>
    <t>2023年建设“产权公有化”行政村卫生室130个，服务城乡居民235195人，配备合格医务人员130人。“产权公有化”卫生室验收合格率、投入使用率、完成及时率100%“项目建设周期1年，补助标准4万元/个。逐年减少人均医疗门诊诊疗费用，”受益脱贫（监测）人口数16457人，解决脱贫（监测）户数≥6726人医疗垃圾规范合规处置合规处置“村卫生室设计使用年限10年受益脱贫（监测）户满意度≥95%130个行政村公共卫生委员会满意度  ≥95%。</t>
  </si>
  <si>
    <t>受益脱贫（监测）户6726户，受益脱贫人口16457人，服务城乡居民235195人。</t>
  </si>
  <si>
    <t>人居环境整治</t>
  </si>
  <si>
    <t>村容村貌提升</t>
  </si>
  <si>
    <t>320个村</t>
  </si>
  <si>
    <t>湘潭县农村人居环境整治</t>
  </si>
  <si>
    <t>各乡镇</t>
  </si>
  <si>
    <t>农村人居环境整治</t>
  </si>
  <si>
    <t>补助17个乡镇垃圾收集转运资金，320个行政村垃圾得到有效治理。</t>
  </si>
  <si>
    <t>17个乡镇320个村垃圾100%得到有效治、垃圾收集托运及时、设备设施及时维护维修，改善农村人居环境；2.村级保洁员工资补助尽量及时发放。</t>
  </si>
  <si>
    <t>河口镇</t>
  </si>
  <si>
    <t>莲托村</t>
  </si>
  <si>
    <t>莲托村莲托组主供水渠改造维修项目</t>
  </si>
  <si>
    <t>湘潭县民政局</t>
  </si>
  <si>
    <t>水渠前100米预埋水泥管道，然后回填，上面路面硬化。中段200米加宽加深后渠道内壁水泥硬化。后段200米加宽加深后渠壁用水泥砖垒砌，渠底水泥硬化。</t>
  </si>
  <si>
    <t>通过改造维修莲托村水渠建设施确保农村良田得到有效灌溉，预计雇请脱贫户10人参与水渠建设，多措施多方面保证脱贫户和群众的稳定收入来源，预计人均增收2000元，提升群众的满意度，实现乡村振兴战略。</t>
  </si>
  <si>
    <t>使本村756亩良田得到有效灌溉，稻谷增产约226800斤，村民增收将近28万元，将使3个组120余户受益。</t>
  </si>
  <si>
    <t>农村垃圾治理</t>
  </si>
  <si>
    <t>石潭镇</t>
  </si>
  <si>
    <t>古城村</t>
  </si>
  <si>
    <t>道路周边环境卫生整治</t>
  </si>
  <si>
    <t>湘潭县石潭镇古城村</t>
  </si>
  <si>
    <t>石潭镇古城村清扫道路边垃圾、沟渠污水清污</t>
  </si>
  <si>
    <t>补助古城村30个保洁员工资6万元，100%及时发放到位,3.提升古城村人居环境整治水平，提高人民群众幸福感、获得感。</t>
  </si>
  <si>
    <t>带动脱贫户25人从事保洁工作，增加脱贫户的收入。</t>
  </si>
  <si>
    <t>农村基础设施</t>
  </si>
  <si>
    <t>农村道路建设（通村、通户路）</t>
  </si>
  <si>
    <t>狮山村</t>
  </si>
  <si>
    <t>2023年农村公路道路硬化工程</t>
  </si>
  <si>
    <t>湘潭县云湖镇狮山村</t>
  </si>
  <si>
    <t>云湖桥镇约0.4公里村道（村道0.4公里）的路基、路面，进行道理硬化</t>
  </si>
  <si>
    <t>10户（包含脱贫30户）</t>
  </si>
  <si>
    <t>30人（包含脱贫人口）</t>
  </si>
  <si>
    <t>1个</t>
  </si>
  <si>
    <t>10户</t>
  </si>
  <si>
    <t>30人（要有名册以及受益的凭证）</t>
  </si>
  <si>
    <t>云湖桥镇狮山村约0.4公里农村村道(清水组梨树到清水路段村道0.4公里)进行道理硬化，项目验收合格率100%，完成及时率100%，特色产业带动增加贫困人口收入(总收入）3万元，受益建档立卡贫困人口数30人，项目实施时长半年；工程使用年限50年，受益脱贫户满意度100%。</t>
  </si>
  <si>
    <t>通过完善农村道路基础设施，确保农村乡村道安全畅通，便于群众出行，预计雇请监测户和脱贫群众20人参与道理建设，多措施，多方面保证监测户和脱贫群众的稳定收入来源，预计人均增收5000元，提升脱贫户和群众满意度。实现乡村振兴战略。</t>
  </si>
  <si>
    <t>湘潭县中路铺镇大湾桥村经济合作社水稻、油菜种植项目</t>
  </si>
  <si>
    <t>湘潭县中路铺镇大湾桥村</t>
  </si>
  <si>
    <t>共计投资7万元，流转土地100亩，水稻种植面积100亩、油菜种植面积100亩，流转费2万，购种子计0.6万；购尿素、复合肥、计1.08万元；购农药9200元，翻耕机、收割机租赁2.4万元（120元/亩）</t>
  </si>
  <si>
    <t>带动贫困群众15人参与水稻和油菜种植，多措施、多方面保证脱贫群众的稳定收入来源，实现乡村振兴战略。</t>
  </si>
  <si>
    <t>就业项目</t>
  </si>
  <si>
    <t>公益性岗位</t>
  </si>
  <si>
    <t>村级乡村公益性岗位补贴</t>
  </si>
  <si>
    <t>各行政村</t>
  </si>
  <si>
    <t>湘潭县乡村振兴事务中心</t>
  </si>
  <si>
    <t>计划开发500个村级乡村公益性岗位，发放岗位补贴资金150万元。</t>
  </si>
  <si>
    <t>稳定村级乡村公益性岗位规模，安排村级乡村公益性岗位补贴资金150万元。为脱贫人口（防返贫监测对象）提供500个村级乡村公益性岗位，实现每人每年务工收入3000元以上。</t>
  </si>
  <si>
    <t>带动500人就业，提升收入。</t>
  </si>
  <si>
    <t>种植业基地、养殖业基地</t>
  </si>
  <si>
    <t>全县</t>
  </si>
  <si>
    <t>2023年高质量发展庭院经济奖补</t>
  </si>
  <si>
    <t>对高质量发展庭院经济的脱贫户和监测户，通过发展该庭院经济产业，家庭年人均生产经营性纯收入（剔除生产经营性支出）达3000元以上，且示范效应明显、群众认可度高的，每户奖补1000元/年。全县共补贴1000户，共100万元。</t>
  </si>
  <si>
    <t>全体庭院经济补助户</t>
  </si>
  <si>
    <t>补贴高质量发展庭院经济户数≥1000户；补助标准达标率100%；补助经费及时发放率100%；补贴标准≥1000元/户；带动脱贫人口和监测对象户数≥1000户；带动脱贫人口和监测对象增收≥300万元；受益脱贫户和监测对象满意度≥90%。</t>
  </si>
  <si>
    <t>大力开展以种养为主的小规模庭院经济，多渠道增加农民收入，全县共补助1000户脱贫户和监测户参与发展庭院经济，增加收入300万以上。</t>
  </si>
  <si>
    <t>务工补助</t>
  </si>
  <si>
    <t>劳动奖补</t>
  </si>
  <si>
    <t>就业帮扶车间稳岗补贴</t>
  </si>
  <si>
    <t>帮扶车间所在地的行政村</t>
  </si>
  <si>
    <t>为符合申请条件的就业帮扶车间发放2000元/人的稳岗补贴，计划发放资金32万元。</t>
  </si>
  <si>
    <t> 根据湖南省人力资源社会保障厅、湖南省财政厅、湖南省乡村振兴局《关于进一步推进就业帮扶车间建设的意见》（湘人社规〔2022〕33 号）文件精神，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</si>
  <si>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带动160人就业，提升收入。</t>
  </si>
  <si>
    <t>交通费补助</t>
  </si>
  <si>
    <t>122个村</t>
  </si>
  <si>
    <t>湘潭县人力资源和社会保障局</t>
  </si>
  <si>
    <t>享受一次性交通补贴共337人，共计8.11万元</t>
  </si>
  <si>
    <t>脱贫劳动力、监测对象跨区域一次性交通补助一共337人；一次性交通补助项目及时完成率≥100%，补贴资金在规定时间内支付到位率100%:脱贫劳动力一次性交通补贴人均标准为100元/人;200元/人，400元/人；脱贫劳动力一次性就业交通补贴金额8.11万元:收益脱贫劳动力满意度100%:公共就业服务满意度100%。</t>
  </si>
  <si>
    <t>337个脱贫劳动力每人发放一次性就业交通补贴100元、200元、400元不等，带动脱贫劳动力稳定就业。</t>
  </si>
  <si>
    <t>种植业基地（原种植加工服务）</t>
  </si>
  <si>
    <t>湘潭县</t>
  </si>
  <si>
    <t>湘潭县2023年度巩固拓展产业扶贫成果省重点项目（二）</t>
  </si>
  <si>
    <t>湘潭县农业农村局</t>
  </si>
  <si>
    <t>在全县范围内建立6个特色产业基地，通过主体带动当地低收入人口发展产业，预计帮扶低收入人口就业50人，受益低收入人口120人。</t>
  </si>
  <si>
    <t>水稻种植面积≥1000亩；湘莲种植面积≥1200亩；龙头企业在贫困地区发展基地数≥3个；贫困地区建设特色产业基地数≥6个；贫困地区科技服务、技术指导和农业科技培训人数≥100人次；贫困地区技术培训合格率≥80%；种植作物成活率≥85%；项目及时完成率100%；湘莲亩均补助成本3083元/亩；粮食亩均补助成本800元/亩；特色产业带动增加贫困人口收入（总收入）≥50万元；特色产业带动增加贫困人口就业人数≥50人；受益建档立卡贫困人口数≥120人；农业科技改善耕地面积2000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</si>
  <si>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1.吸纳建档立卡贫困人口50人在基地务工，每人年均增加收益金额2000元。2.通过发放生产资料、技术培训和保底价回购等措施直接帮扶120名建档立卡贫困户发展生产，人均年增收500元以上。</t>
  </si>
  <si>
    <t>农村卫生厕所改造（农村户用)</t>
  </si>
  <si>
    <t>29个村</t>
  </si>
  <si>
    <t>农村户用卫生厕所改造项目</t>
  </si>
  <si>
    <t>项目所在行政村</t>
  </si>
  <si>
    <t>改（新）建农村户用卫生厕所1082座。</t>
  </si>
  <si>
    <t>完成改（新）建农村户用卫生厕所≥1082座，卫生厕所普及率达到80%。</t>
  </si>
  <si>
    <t>完善人居环境基础设施，美化环境。</t>
  </si>
  <si>
    <t>乌石镇</t>
  </si>
  <si>
    <t>乌石峰村</t>
  </si>
  <si>
    <t>2023年乌石镇乌石村高档优质稻种植基地建设项目</t>
  </si>
  <si>
    <t>乌石镇乌石峰村高档优质稻种植基地用水配套设施建设，贯塘硬化180立方米，清淤300立方米。千米隧洞至辽先塘水渠整修200米。</t>
  </si>
  <si>
    <t>乌石峰村贯塘硬化180立方米，清淤300立方米。千米隧洞至辽先塘水渠整修200米，实现农业增产、农民增收提供坚强保障。项目（工程）验收合格率≥100%，项目（工程）完成及时率≥100%，贯塘硬化补助标准600元/立方米，清淤补助标准140元/立方米，千米隧洞至辽先塘水渠整修硬化补助标准250元/米，生产条件改善带动农业亩均产量增加≥50斤，生产条件改善带动农业亩均收入增加50元，受益脱贫（监测）人口数≥48人，受益群众人口≥286人，水资源利用率比上年提高20%，工程设计使用年限10年，受益脱贫（监测）人口满意度90%。</t>
  </si>
  <si>
    <t>预计解决脱贫户（监测户）17户48人，一般户82户286人，灌溉问题，有利于周边农户耕种用水，提高作物产量，预计每户增收50元/亩。</t>
  </si>
  <si>
    <t>乌石村</t>
  </si>
  <si>
    <t>2023年乌石镇乌石村高档优质湘莲种植基地建设项目</t>
  </si>
  <si>
    <t>乌石镇乌石村高档优质湘莲种植基地用水配套设施建设，上白冲组砂子塘硬化30立方米，卫星组燕窝塘硬化30立方米，坝塘组水圳216米硬化50立方米。</t>
  </si>
  <si>
    <t>砂子塘硬化工程量45立方米，燕窝塘硬化工程量45立方米，坝塘水圳硬化工程量60立方米，项目（工程）验收合格率≥100%，项目（工程）完成及时率≥100%，硬化工程补助标准≥666.6元/立方米，生产条件改善带动农业亩均产量增加≥50斤，生产条件改善带动农业亩均收入增加50元，受益脱贫（监测）人口数≥105人，受益群众人口≥650人，水资源利用率比上年提高20%，工程设计使用年限10年，受益脱贫（监测）人口满意度90%</t>
  </si>
  <si>
    <t>预计解决脱贫户（监测户）32户105人，一般户180户650人，灌溉问题，有利于湘莲基地用水和周边农户耕种用水，提高作物产量，预计每户增收50元/亩。</t>
  </si>
  <si>
    <t>龙口村</t>
  </si>
  <si>
    <t>花石镇2023年龙口村湘莲加工基地</t>
  </si>
  <si>
    <t>巩固提升类改扩建</t>
  </si>
  <si>
    <t>建设湘莲厂房建设800平方，购置白莲去皮机6台，购置白莲去芯机1台，购置烤箱6台。</t>
  </si>
  <si>
    <t>建设湘莲厂房≥1个湘莲厂房面积≥800平方;白莲去皮机≥6台，白莲去芯机≥1台，烤箱≥6台。项目工程完工及时率≥100%;白莲去皮机补助标准≥2.5万元/台;白莲去芯机补助标准≥2.7万元/台，烤箱补助标准≥6000元/台；财政资金转化为村集体入股金≥100%;村集体资产股权年收益率≥100%;带动增加监测户、脱贫户人均年收入≥4444元;受益监测户、脱贫户人口数≥9人;与村集体利益联结时限≥5年;与监测户、脱贫户利益联结时限≥5年;资产入股村集体满意度≥95%;监测户、脱贫人口满意度≥95%。</t>
  </si>
  <si>
    <t>由村级与主体合作，委托公司建设湘莲加工厂房，形成经营性固定资产，村集体以固定资产入股的模式，每年按财政资金的8％进行收益分红，连续5年。带动增加监测户、脱贫户人均年收入4444元以上;受益监测户、脱贫户3户9人。</t>
  </si>
  <si>
    <t>中华村</t>
  </si>
  <si>
    <t>花石镇2023年中华村生猪养殖基地</t>
  </si>
  <si>
    <t>完善生猪养殖基地，购置风机水帘设备12套，购置保育床24套。</t>
  </si>
  <si>
    <t>风机水帘设备≥12套，，购置保育床24≥套项，风机水帘设备补助标准≥1万元，保育床补助标准≥3500元，目工程完工及时率≥100%;财政资金转化为村集体入股金≥100%;村集体资产股权年收益率≥100%;带动增加监测户、脱贫户人均收入≥4000元;受益监测户、脱贫户人口数≥10人;与村集体利益联结时限≥5年;与监测户、脱贫户利益联结时限≥5年;资产入股村集体满意度≥95%;监测户、脱贫人口满意度≥95%。</t>
  </si>
  <si>
    <t>由村级与主体合作，委托公司建设生猪养殖基地，购买配套设备，形成经营性固定资产，村集体以固定资产入股的模式，每年按财政资金的8％进行收益分红，连续5年。带动增加监测户、脱贫户人均年收入4000元以上;受益监测户、脱贫户6户10人。</t>
  </si>
  <si>
    <t>珍鸽村</t>
  </si>
  <si>
    <t>湘潭县2023年珍鸽村珍鸽肉鸽养殖基地集体经济发展项目</t>
  </si>
  <si>
    <t>湘潭县分水乡珍鸽村</t>
  </si>
  <si>
    <t>湘潭县委组织部</t>
  </si>
  <si>
    <t>建设珍鸽肉鸽养殖基地1000平方米，增加集体经济收入5万元</t>
  </si>
  <si>
    <t>建设珍鸽肉鸽养殖基地1000平方米，增加集体经济收入5万元。受益脱贫（监测）人口数26人，持续增收≥3年，受益监测和脱贫人口满意度≥95%.。项目验收合格率，分红到账率100%。</t>
  </si>
  <si>
    <t>带动村级产业发展，增收集体经济收入5万元，提高群众与脱贫户满意度，收益脱贫人口数及防止返贫监测对象人口数26人，总收益人数2160人。</t>
  </si>
  <si>
    <t>光伏电站建设</t>
  </si>
  <si>
    <t>茶恩寺镇、花石镇</t>
  </si>
  <si>
    <t>晓花村、琵琶村</t>
  </si>
  <si>
    <t>湘潭县2023年晓花村、琵琶村光伏发电建设集体经济发展项目</t>
  </si>
  <si>
    <t>湘潭县晓花村、琵琶村</t>
  </si>
  <si>
    <t>建设光伏项目2个，1个为120千伏，1个为104千伏，增加集体经济收入11.5万元</t>
  </si>
  <si>
    <t>建设光伏项目2个，1个为120千伏，1个为104千伏，增加集体经济收入11.5万元。受益脱贫（监测）人口数16人，持续增收≥5年，受益监测和脱贫人口满意度≥95%.项目验收合格率，分红到账率100%。</t>
  </si>
  <si>
    <t>带动村级产业发展，增收集体经济收入11.5万元，提高群众与脱贫户满意度，收益脱贫人口数及防止返贫监测对象人口数34人，总收益人数3918人。</t>
  </si>
  <si>
    <t>市场建设和农村物流</t>
  </si>
  <si>
    <t>同福村</t>
  </si>
  <si>
    <t>湘潭县2023年同福村钢结构厂房建设集体经济发展项目</t>
  </si>
  <si>
    <t>湘潭县同福村</t>
  </si>
  <si>
    <t>建设钢结构厂房1个，700平方，增加集体经济收入5万元</t>
  </si>
  <si>
    <t>建设钢结构厂房1个，700平方，增加集体经济收入5万元。受益脱贫（监测）人口数8人，持续增收≥5年，受益监测和脱贫人口满意度≥95%.项目验收合格率，分红到账率100%。</t>
  </si>
  <si>
    <t>带动村级产业发展，增收集体经济收入5万元，提高群众与脱贫户满意度，收益脱贫人口数及防止返贫监测对象人口数20人，总收益人数2670人。</t>
  </si>
  <si>
    <t>产业服务支撑项目</t>
  </si>
  <si>
    <t>农业社会化服务</t>
  </si>
  <si>
    <t>排头乡等8个乡镇</t>
  </si>
  <si>
    <t>排头岭村等10个村</t>
  </si>
  <si>
    <t>湘潭县2023年支持村级集体经济发展项目</t>
  </si>
  <si>
    <t>排头乡等8个乡镇排头岭村等10个村</t>
  </si>
  <si>
    <t>投资500万元参与企业入股分红，入股分红年利率8%-10%，增加集体经济收入49万元</t>
  </si>
  <si>
    <t>投资500万元参与企业入股分红，入股分红年利率8%-10%，增加集体经济收入49万元。受益脱贫（监测）人口数123人，持续增收≥2年，受益监测和脱贫人口满意度≥95%.，项目验收合格率，分红到账率100%。</t>
  </si>
  <si>
    <t>带动10个村产业发展，增收集体经济收入49万元，提高群众与脱贫户满意度，收益脱贫人口数及防止返贫监测对象人口数358人，总收益人数30465人。</t>
  </si>
  <si>
    <t>农产品仓储保鲜冷链基础设施建设</t>
  </si>
  <si>
    <t>9个乡镇</t>
  </si>
  <si>
    <t>118个村</t>
  </si>
  <si>
    <t>2023年县级储备粮利费补贴项目</t>
  </si>
  <si>
    <t>湘潭县裕湘粮食购销有限公司</t>
  </si>
  <si>
    <t>2023.1.1</t>
  </si>
  <si>
    <t>2023.12.31</t>
  </si>
  <si>
    <r>
      <rPr>
        <sz val="9"/>
        <rFont val="宋体"/>
        <charset val="134"/>
      </rPr>
      <t>完成</t>
    </r>
    <r>
      <rPr>
        <sz val="9"/>
        <rFont val="Times New Roman"/>
        <charset val="134"/>
      </rPr>
      <t>18000</t>
    </r>
    <r>
      <rPr>
        <sz val="9"/>
        <rFont val="宋体"/>
        <charset val="134"/>
      </rPr>
      <t>吨县级储备粮储存保管</t>
    </r>
  </si>
  <si>
    <t>16289、
1277</t>
  </si>
  <si>
    <t>41014、
2486</t>
  </si>
  <si>
    <t>落实粮食应急预案，确保我县粮食市场的基本稳定，确保县级储备粮的正常轮换及储存安全，储备粮保管数量≥18000吨，县级储备粮保管合格率100%，项目完成及时率100%，储备粮利费补贴标准≥245元/吨;提高农户种粮积极性，农户增收150万元，储备粮稳定供应达标率100%，粮食生态种植达标率100%，粮食安全稳定供应年限1年，受益脱贫（监测）人口满意度98%,农业经营主体满意度98%</t>
  </si>
  <si>
    <t>此项目是一项民生工程，为粮食安全解决了后顾之忧，也可以持续带动农民增收，提高农户种粮积极性，农户增收150万元，储备粮稳定供应达标率100%，粮食生态种植达标率100%，粮食安全稳定供应年限1年，受益脱贫（监测）人口满意度98%,农业经营主体满意度98%</t>
  </si>
  <si>
    <t>文佳村</t>
  </si>
  <si>
    <t>2023年湘潭县村容村貌提升项目（美丽乡村）</t>
  </si>
  <si>
    <t>2023.02.01</t>
  </si>
  <si>
    <t>2024.02.01</t>
  </si>
  <si>
    <t>1、清廉屋场提质改造：健身器材一套，路灯约12盏，屋场黑化约2200平方，屋场绿化，清廉文化宣传，法治广场，小菜园约1亩，打造小景观约1亩，阵地建设400平方。2、大屋屋场提质改造：健身器材一套，路灯约20盏，屋场绿化，欧阳祠堂复古，屋场宣传阵地，打造小景观约1亩。</t>
  </si>
  <si>
    <t>锦石乡文佳村创建省级美丽乡村示范村，推进设施建设合格率100%，完成建设项目及时率100%，美丽乡村建设资金100万元，农民人均纯收入增加3.3万元，带动社会各界共建，脱贫户33户,共73人，一般群众户662户,共2551人，农村人居环境大幅改善，影响并辐射带动周边10年以上，村民满意度99%以上。</t>
  </si>
  <si>
    <t>带动脱贫户20人从事保洁工作，人均增收3.3万元，增加集体经济收入2万元。</t>
  </si>
  <si>
    <t>飞栏村</t>
  </si>
  <si>
    <t>2023年飞栏村优质稻产业配套项目</t>
  </si>
  <si>
    <t>巩固提升</t>
  </si>
  <si>
    <t>飞栏村大山一组、大山二组、永丰组、竹山组</t>
  </si>
  <si>
    <r>
      <rPr>
        <sz val="9"/>
        <rFont val="宋体"/>
        <charset val="134"/>
      </rPr>
      <t>大山一、二组至永丰组、竹山组约</t>
    </r>
    <r>
      <rPr>
        <sz val="9"/>
        <rFont val="Times New Roman"/>
        <charset val="134"/>
      </rPr>
      <t>760</t>
    </r>
    <r>
      <rPr>
        <sz val="9"/>
        <rFont val="宋体"/>
        <charset val="134"/>
      </rPr>
      <t>米，宽</t>
    </r>
    <r>
      <rPr>
        <sz val="9"/>
        <rFont val="Times New Roman"/>
        <charset val="134"/>
      </rPr>
      <t>5</t>
    </r>
    <r>
      <rPr>
        <sz val="9"/>
        <rFont val="宋体"/>
        <charset val="134"/>
      </rPr>
      <t>米，优质稻基地产业配套路基平整护砌</t>
    </r>
  </si>
  <si>
    <r>
      <rPr>
        <sz val="9"/>
        <rFont val="宋体"/>
        <charset val="134"/>
      </rPr>
      <t>路基平整拓宽产业道路</t>
    </r>
    <r>
      <rPr>
        <sz val="9"/>
        <rFont val="Times New Roman"/>
        <charset val="134"/>
      </rPr>
      <t>≥760</t>
    </r>
    <r>
      <rPr>
        <sz val="9"/>
        <rFont val="宋体"/>
        <charset val="134"/>
      </rPr>
      <t>米；路基平整拓宽宽度</t>
    </r>
    <r>
      <rPr>
        <sz val="9"/>
        <rFont val="Times New Roman"/>
        <charset val="134"/>
      </rPr>
      <t>≥5</t>
    </r>
    <r>
      <rPr>
        <sz val="9"/>
        <rFont val="宋体"/>
        <charset val="134"/>
      </rPr>
      <t>米；工程合格率100%；年度内项目完成率100%;路基平整拓宽补助标准 ≥132元/米;农业生产效率比上年提升;减少农业损耗≥100元/户;受益群众人口数≥1134人;群众出行安全率比上年提升;项目持续运营年限≥10年;受益群众满意度≥90%</t>
    </r>
  </si>
  <si>
    <t>樟树、永丰、鱼塘、瓦屋、大山一、大山二、竹山、腰塘、飞轮等10个组970余亩优质稻基地产业配套路基拓宽平整，1134人人受益，群众安全出行率提升、农业项目机械使用率提升，粮食生产损耗率降低100元/户，群众满意度提升。</t>
  </si>
  <si>
    <t>百水村</t>
  </si>
  <si>
    <t>射埠镇2023年度百水村养鸡棚改造升级项目</t>
  </si>
  <si>
    <t>百水村长发组</t>
  </si>
  <si>
    <t>2023.09</t>
  </si>
  <si>
    <t xml:space="preserve">    对百水村长发组的村级养鸡棚进行改造升级。棚内地面硬化混凝土110立方米；增加顶棚无纺布2700平方米；更换锅炉（供暖面积2000平方米）1台；新增环控箱2台；电气线路更换1200米；加砌围挡砖墙32立方米。完善鸡棚设施、排除隐患问题，提升养殖能力，增加村集体经济收入，带动脱贫户就业。</t>
  </si>
  <si>
    <t xml:space="preserve">    棚内地面硬化混凝土≥110立方米；增加顶棚无纺布≥2700平方米；更换锅炉（供暖面积2000平方米）≥1台；新增环控箱≥2台；电气线路更换≥1200米；加砌围挡砖墙≥32立方米；项目验收合格率≥100%；项目完成及时率≥100%；棚内地面硬化混凝土补助标准≥450元/立方米；顶棚更换面积补助标准≥1.5元/平方米；更换锅炉补助标准≥4万元/台；新增环控箱补助标准≥2200元/台；电气线路更换补助标准≥5元/米；加砌围挡砖墙补助标准≥300元/立方米；带动受益脱贫户、监测户人均增收≥600元/人；特色产业带动就业人数≥2人；对生态环境影响有改善；工程设计使用年限≥10年；群众满意度≥95%。</t>
  </si>
  <si>
    <t>  项目实施中可吸纳当地脱贫群众2人以上就业。务工收入600元/人。</t>
  </si>
  <si>
    <t>烟山村</t>
  </si>
  <si>
    <t>2023年烟山村优质稻产业配套项目</t>
  </si>
  <si>
    <t>烟山村长丰组、腰塘组、大毛山组、板塘组</t>
  </si>
  <si>
    <t>烟山村长丰组（月塘、问水塘）、腰塘组（瑶坳塘、腰塘）、大毛山组（苋菜塘、申塘）、板塘组（罗赞塘）共7口水塘的塘基平整硬化，水面约40亩，平整硬化约350立方，保障优质稻灌溉面积350亩。</t>
  </si>
  <si>
    <t>山塘平整硬化工程量≥350立方;工程合格率100%;项目完成率100%;山塘平整硬化补助标准≥860元/立方;农业生产产值比上年提升;受益群众人口数≥160户;受益脱贫户人数≥9户;项目持续运营年限≥5年;受益群众满意度≥90%</t>
  </si>
  <si>
    <t>保障优质稻灌溉面积350亩，160户受益，农业生产产值提升，户均增收100元，群众满意度提升。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</si>
</sst>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22"/>
      <name val="方正小标宋简体"/>
      <charset val="134"/>
    </font>
    <font>
      <sz val="14"/>
      <name val="方正小标宋简体"/>
      <charset val="134"/>
    </font>
    <font>
      <sz val="12"/>
      <name val="宋体"/>
      <charset val="134"/>
    </font>
    <font>
      <b/>
      <sz val="9"/>
      <name val="宋体"/>
      <charset val="134"/>
    </font>
    <font>
      <sz val="9"/>
      <name val="宋体"/>
      <charset val="134"/>
    </font>
    <font>
      <sz val="16"/>
      <name val="黑体"/>
      <charset val="134"/>
    </font>
    <font>
      <sz val="8"/>
      <name val="宋体"/>
      <charset val="134"/>
    </font>
    <font>
      <sz val="11"/>
      <name val="宋体"/>
      <charset val="134"/>
    </font>
    <font>
      <sz val="9"/>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vertical="top"/>
    </xf>
    <xf numFmtId="0" fontId="3" fillId="0" borderId="0" xfId="0" applyFont="1" applyFill="1" applyAlignment="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7" fillId="0" borderId="1" xfId="0"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8" fillId="0" borderId="0" xfId="0" applyFont="1" applyFill="1" applyAlignment="1">
      <alignment vertical="center"/>
    </xf>
    <xf numFmtId="0" fontId="9"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76"/>
  <sheetViews>
    <sheetView tabSelected="1" workbookViewId="0">
      <selection activeCell="O7" sqref="$A7:$XFD7"/>
    </sheetView>
  </sheetViews>
  <sheetFormatPr defaultColWidth="9" defaultRowHeight="14.25"/>
  <cols>
    <col min="1" max="1" width="3.375" style="3" customWidth="1"/>
    <col min="2" max="2" width="4.5" style="3" customWidth="1"/>
    <col min="3" max="4" width="6.5" style="3" customWidth="1"/>
    <col min="5" max="6" width="3.5" style="3" customWidth="1"/>
    <col min="7" max="7" width="9" style="3"/>
    <col min="8" max="8" width="7.625" style="3" customWidth="1"/>
    <col min="9" max="9" width="4.875" style="3" customWidth="1"/>
    <col min="10" max="11" width="7.75" style="3" customWidth="1"/>
    <col min="12" max="12" width="4.625" style="3" customWidth="1"/>
    <col min="13" max="13" width="22" style="3" customWidth="1"/>
    <col min="14" max="16" width="7.375" style="3" customWidth="1"/>
    <col min="17" max="19" width="6.5" style="3" customWidth="1"/>
    <col min="20" max="20" width="6.375" style="3" customWidth="1"/>
    <col min="21" max="22" width="9" style="3"/>
    <col min="23" max="23" width="36.375" style="3" customWidth="1"/>
    <col min="24" max="24" width="26.75" style="3" customWidth="1"/>
    <col min="25" max="16384" width="9" style="3"/>
  </cols>
  <sheetData>
    <row r="1" ht="20.25" spans="1:3">
      <c r="A1" s="6" t="s">
        <v>0</v>
      </c>
      <c r="B1" s="6"/>
      <c r="C1" s="7"/>
    </row>
    <row r="2" s="1" customFormat="1" ht="28.5" spans="1:1">
      <c r="A2" s="1" t="s">
        <v>1</v>
      </c>
    </row>
    <row r="3" s="2" customFormat="1" ht="18.75" spans="1:1">
      <c r="A3" s="2" t="s">
        <v>2</v>
      </c>
    </row>
    <row r="4" s="3" customFormat="1" spans="1:24">
      <c r="A4" s="3" t="s">
        <v>3</v>
      </c>
      <c r="X4" s="17" t="s">
        <v>4</v>
      </c>
    </row>
    <row r="5" s="4" customFormat="1" ht="18" customHeight="1" spans="1:24">
      <c r="A5" s="8" t="s">
        <v>5</v>
      </c>
      <c r="B5" s="8" t="s">
        <v>6</v>
      </c>
      <c r="C5" s="8"/>
      <c r="D5" s="8"/>
      <c r="E5" s="8" t="s">
        <v>7</v>
      </c>
      <c r="F5" s="8" t="s">
        <v>8</v>
      </c>
      <c r="G5" s="8" t="s">
        <v>9</v>
      </c>
      <c r="H5" s="8" t="s">
        <v>10</v>
      </c>
      <c r="I5" s="8" t="s">
        <v>11</v>
      </c>
      <c r="J5" s="8" t="s">
        <v>12</v>
      </c>
      <c r="K5" s="8"/>
      <c r="L5" s="8" t="s">
        <v>13</v>
      </c>
      <c r="M5" s="8" t="s">
        <v>14</v>
      </c>
      <c r="N5" s="8" t="s">
        <v>15</v>
      </c>
      <c r="O5" s="8"/>
      <c r="P5" s="8"/>
      <c r="Q5" s="8" t="s">
        <v>16</v>
      </c>
      <c r="R5" s="8"/>
      <c r="S5" s="8"/>
      <c r="T5" s="8"/>
      <c r="U5" s="8"/>
      <c r="V5" s="8"/>
      <c r="W5" s="8" t="s">
        <v>17</v>
      </c>
      <c r="X5" s="8" t="s">
        <v>18</v>
      </c>
    </row>
    <row r="6" s="4" customFormat="1" ht="18" customHeight="1" spans="1:24">
      <c r="A6" s="8"/>
      <c r="B6" s="9" t="s">
        <v>19</v>
      </c>
      <c r="C6" s="8" t="s">
        <v>20</v>
      </c>
      <c r="D6" s="9" t="s">
        <v>21</v>
      </c>
      <c r="E6" s="8"/>
      <c r="F6" s="8"/>
      <c r="G6" s="8"/>
      <c r="H6" s="8"/>
      <c r="I6" s="8"/>
      <c r="J6" s="8" t="s">
        <v>22</v>
      </c>
      <c r="K6" s="8" t="s">
        <v>23</v>
      </c>
      <c r="L6" s="8"/>
      <c r="M6" s="8"/>
      <c r="N6" s="8" t="s">
        <v>24</v>
      </c>
      <c r="O6" s="8" t="s">
        <v>25</v>
      </c>
      <c r="P6" s="8"/>
      <c r="Q6" s="8" t="s">
        <v>26</v>
      </c>
      <c r="R6" s="8" t="s">
        <v>27</v>
      </c>
      <c r="S6" s="8" t="s">
        <v>28</v>
      </c>
      <c r="T6" s="8" t="s">
        <v>25</v>
      </c>
      <c r="U6" s="8"/>
      <c r="V6" s="8"/>
      <c r="W6" s="8"/>
      <c r="X6" s="8"/>
    </row>
    <row r="7" s="4" customFormat="1" ht="72" customHeight="1" spans="1:24">
      <c r="A7" s="8"/>
      <c r="B7" s="10"/>
      <c r="C7" s="8"/>
      <c r="D7" s="10"/>
      <c r="E7" s="8"/>
      <c r="F7" s="8"/>
      <c r="G7" s="8"/>
      <c r="H7" s="8"/>
      <c r="I7" s="8"/>
      <c r="J7" s="8"/>
      <c r="K7" s="8"/>
      <c r="L7" s="8"/>
      <c r="M7" s="8"/>
      <c r="N7" s="8"/>
      <c r="O7" s="8" t="s">
        <v>29</v>
      </c>
      <c r="P7" s="8" t="s">
        <v>30</v>
      </c>
      <c r="Q7" s="8"/>
      <c r="R7" s="8"/>
      <c r="S7" s="8"/>
      <c r="T7" s="8" t="s">
        <v>31</v>
      </c>
      <c r="U7" s="8" t="s">
        <v>32</v>
      </c>
      <c r="V7" s="8" t="s">
        <v>33</v>
      </c>
      <c r="W7" s="8"/>
      <c r="X7" s="8"/>
    </row>
    <row r="8" s="5" customFormat="1" ht="168" customHeight="1" spans="1:24">
      <c r="A8" s="11">
        <v>1</v>
      </c>
      <c r="B8" s="11" t="s">
        <v>34</v>
      </c>
      <c r="C8" s="11" t="s">
        <v>35</v>
      </c>
      <c r="D8" s="11" t="s">
        <v>36</v>
      </c>
      <c r="E8" s="11" t="s">
        <v>37</v>
      </c>
      <c r="F8" s="11" t="s">
        <v>38</v>
      </c>
      <c r="G8" s="11" t="s">
        <v>39</v>
      </c>
      <c r="H8" s="11" t="s">
        <v>40</v>
      </c>
      <c r="I8" s="11" t="s">
        <v>38</v>
      </c>
      <c r="J8" s="11">
        <v>2023.03</v>
      </c>
      <c r="K8" s="11">
        <v>2023.12</v>
      </c>
      <c r="L8" s="11" t="s">
        <v>38</v>
      </c>
      <c r="M8" s="11" t="s">
        <v>41</v>
      </c>
      <c r="N8" s="11">
        <v>35</v>
      </c>
      <c r="O8" s="11">
        <v>20</v>
      </c>
      <c r="P8" s="11">
        <v>15</v>
      </c>
      <c r="Q8" s="11">
        <v>1</v>
      </c>
      <c r="R8" s="11">
        <v>79</v>
      </c>
      <c r="S8" s="11">
        <v>218</v>
      </c>
      <c r="T8" s="11">
        <v>1</v>
      </c>
      <c r="U8" s="11">
        <v>79</v>
      </c>
      <c r="V8" s="11">
        <v>218</v>
      </c>
      <c r="W8" s="11" t="s">
        <v>42</v>
      </c>
      <c r="X8" s="11" t="s">
        <v>43</v>
      </c>
    </row>
    <row r="9" s="5" customFormat="1" ht="180" customHeight="1" spans="1:24">
      <c r="A9" s="11">
        <v>2</v>
      </c>
      <c r="B9" s="11" t="s">
        <v>34</v>
      </c>
      <c r="C9" s="11" t="s">
        <v>44</v>
      </c>
      <c r="D9" s="11" t="s">
        <v>45</v>
      </c>
      <c r="E9" s="11" t="s">
        <v>37</v>
      </c>
      <c r="F9" s="11" t="s">
        <v>46</v>
      </c>
      <c r="G9" s="11" t="s">
        <v>47</v>
      </c>
      <c r="H9" s="11" t="s">
        <v>40</v>
      </c>
      <c r="I9" s="11" t="s">
        <v>46</v>
      </c>
      <c r="J9" s="11">
        <v>2023.03</v>
      </c>
      <c r="K9" s="11">
        <v>2023.12</v>
      </c>
      <c r="L9" s="11" t="s">
        <v>46</v>
      </c>
      <c r="M9" s="11" t="s">
        <v>48</v>
      </c>
      <c r="N9" s="11">
        <v>49</v>
      </c>
      <c r="O9" s="11">
        <v>30</v>
      </c>
      <c r="P9" s="11">
        <v>19</v>
      </c>
      <c r="Q9" s="11">
        <v>1</v>
      </c>
      <c r="R9" s="11">
        <v>54</v>
      </c>
      <c r="S9" s="11">
        <v>160</v>
      </c>
      <c r="T9" s="11">
        <v>1</v>
      </c>
      <c r="U9" s="11">
        <v>54</v>
      </c>
      <c r="V9" s="11">
        <v>160</v>
      </c>
      <c r="W9" s="11" t="s">
        <v>49</v>
      </c>
      <c r="X9" s="11" t="s">
        <v>50</v>
      </c>
    </row>
    <row r="10" s="5" customFormat="1" ht="187" customHeight="1" spans="1:24">
      <c r="A10" s="11">
        <v>3</v>
      </c>
      <c r="B10" s="11" t="s">
        <v>34</v>
      </c>
      <c r="C10" s="11" t="s">
        <v>35</v>
      </c>
      <c r="D10" s="11" t="s">
        <v>36</v>
      </c>
      <c r="E10" s="11" t="s">
        <v>37</v>
      </c>
      <c r="F10" s="11" t="s">
        <v>51</v>
      </c>
      <c r="G10" s="11" t="s">
        <v>52</v>
      </c>
      <c r="H10" s="11" t="s">
        <v>40</v>
      </c>
      <c r="I10" s="11" t="s">
        <v>51</v>
      </c>
      <c r="J10" s="11">
        <v>2023.03</v>
      </c>
      <c r="K10" s="11">
        <v>2023.12</v>
      </c>
      <c r="L10" s="11" t="s">
        <v>51</v>
      </c>
      <c r="M10" s="11" t="s">
        <v>53</v>
      </c>
      <c r="N10" s="11">
        <v>20</v>
      </c>
      <c r="O10" s="11">
        <v>15</v>
      </c>
      <c r="P10" s="11">
        <v>5</v>
      </c>
      <c r="Q10" s="11">
        <v>1</v>
      </c>
      <c r="R10" s="11">
        <v>18</v>
      </c>
      <c r="S10" s="11">
        <v>42</v>
      </c>
      <c r="T10" s="11">
        <v>1</v>
      </c>
      <c r="U10" s="11">
        <v>18</v>
      </c>
      <c r="V10" s="11">
        <v>42</v>
      </c>
      <c r="W10" s="11" t="s">
        <v>54</v>
      </c>
      <c r="X10" s="11" t="s">
        <v>55</v>
      </c>
    </row>
    <row r="11" s="5" customFormat="1" ht="165" customHeight="1" spans="1:24">
      <c r="A11" s="11">
        <v>4</v>
      </c>
      <c r="B11" s="11" t="s">
        <v>34</v>
      </c>
      <c r="C11" s="11" t="s">
        <v>35</v>
      </c>
      <c r="D11" s="11" t="s">
        <v>36</v>
      </c>
      <c r="E11" s="11" t="s">
        <v>37</v>
      </c>
      <c r="F11" s="11" t="s">
        <v>56</v>
      </c>
      <c r="G11" s="11" t="s">
        <v>57</v>
      </c>
      <c r="H11" s="11" t="s">
        <v>40</v>
      </c>
      <c r="I11" s="11" t="s">
        <v>56</v>
      </c>
      <c r="J11" s="11">
        <v>2023.03</v>
      </c>
      <c r="K11" s="11">
        <v>2023.12</v>
      </c>
      <c r="L11" s="11" t="s">
        <v>56</v>
      </c>
      <c r="M11" s="11" t="s">
        <v>58</v>
      </c>
      <c r="N11" s="11">
        <v>20</v>
      </c>
      <c r="O11" s="11">
        <v>15</v>
      </c>
      <c r="P11" s="11">
        <v>5</v>
      </c>
      <c r="Q11" s="11">
        <v>1</v>
      </c>
      <c r="R11" s="11">
        <v>47</v>
      </c>
      <c r="S11" s="11">
        <v>114</v>
      </c>
      <c r="T11" s="11">
        <v>1</v>
      </c>
      <c r="U11" s="11">
        <v>47</v>
      </c>
      <c r="V11" s="11">
        <v>114</v>
      </c>
      <c r="W11" s="11" t="s">
        <v>59</v>
      </c>
      <c r="X11" s="11" t="s">
        <v>60</v>
      </c>
    </row>
    <row r="12" s="5" customFormat="1" ht="157" customHeight="1" spans="1:24">
      <c r="A12" s="11">
        <v>5</v>
      </c>
      <c r="B12" s="11" t="s">
        <v>34</v>
      </c>
      <c r="C12" s="11" t="s">
        <v>35</v>
      </c>
      <c r="D12" s="11" t="s">
        <v>36</v>
      </c>
      <c r="E12" s="11" t="s">
        <v>37</v>
      </c>
      <c r="F12" s="11" t="s">
        <v>56</v>
      </c>
      <c r="G12" s="11" t="s">
        <v>61</v>
      </c>
      <c r="H12" s="11" t="s">
        <v>40</v>
      </c>
      <c r="I12" s="11" t="s">
        <v>56</v>
      </c>
      <c r="J12" s="11">
        <v>2023.03</v>
      </c>
      <c r="K12" s="11">
        <v>2023.12</v>
      </c>
      <c r="L12" s="11" t="s">
        <v>56</v>
      </c>
      <c r="M12" s="11" t="s">
        <v>62</v>
      </c>
      <c r="N12" s="11">
        <v>25</v>
      </c>
      <c r="O12" s="11">
        <v>20</v>
      </c>
      <c r="P12" s="11">
        <v>5</v>
      </c>
      <c r="Q12" s="11">
        <v>1</v>
      </c>
      <c r="R12" s="11">
        <v>47</v>
      </c>
      <c r="S12" s="11">
        <v>114</v>
      </c>
      <c r="T12" s="11">
        <v>1</v>
      </c>
      <c r="U12" s="11">
        <v>47</v>
      </c>
      <c r="V12" s="11">
        <v>114</v>
      </c>
      <c r="W12" s="11" t="s">
        <v>63</v>
      </c>
      <c r="X12" s="11" t="s">
        <v>64</v>
      </c>
    </row>
    <row r="13" s="5" customFormat="1" ht="171" customHeight="1" spans="1:24">
      <c r="A13" s="11">
        <v>6</v>
      </c>
      <c r="B13" s="11" t="s">
        <v>34</v>
      </c>
      <c r="C13" s="11" t="s">
        <v>65</v>
      </c>
      <c r="D13" s="11" t="s">
        <v>66</v>
      </c>
      <c r="E13" s="11" t="s">
        <v>37</v>
      </c>
      <c r="F13" s="11" t="s">
        <v>67</v>
      </c>
      <c r="G13" s="11" t="s">
        <v>68</v>
      </c>
      <c r="H13" s="11" t="s">
        <v>40</v>
      </c>
      <c r="I13" s="11" t="s">
        <v>67</v>
      </c>
      <c r="J13" s="11">
        <v>2023.03</v>
      </c>
      <c r="K13" s="11">
        <v>2023.12</v>
      </c>
      <c r="L13" s="11" t="s">
        <v>67</v>
      </c>
      <c r="M13" s="11" t="s">
        <v>69</v>
      </c>
      <c r="N13" s="11">
        <v>40</v>
      </c>
      <c r="O13" s="11">
        <v>30</v>
      </c>
      <c r="P13" s="11">
        <v>10</v>
      </c>
      <c r="Q13" s="11">
        <v>1</v>
      </c>
      <c r="R13" s="11">
        <v>55</v>
      </c>
      <c r="S13" s="11">
        <v>143</v>
      </c>
      <c r="T13" s="11">
        <v>1</v>
      </c>
      <c r="U13" s="11">
        <v>55</v>
      </c>
      <c r="V13" s="11">
        <v>143</v>
      </c>
      <c r="W13" s="11" t="s">
        <v>70</v>
      </c>
      <c r="X13" s="11" t="s">
        <v>71</v>
      </c>
    </row>
    <row r="14" s="5" customFormat="1" ht="129" customHeight="1" spans="1:24">
      <c r="A14" s="11">
        <v>7</v>
      </c>
      <c r="B14" s="11" t="s">
        <v>34</v>
      </c>
      <c r="C14" s="11" t="s">
        <v>65</v>
      </c>
      <c r="D14" s="11" t="s">
        <v>66</v>
      </c>
      <c r="E14" s="11" t="s">
        <v>72</v>
      </c>
      <c r="F14" s="11" t="s">
        <v>73</v>
      </c>
      <c r="G14" s="11" t="s">
        <v>74</v>
      </c>
      <c r="H14" s="11" t="s">
        <v>75</v>
      </c>
      <c r="I14" s="11" t="s">
        <v>76</v>
      </c>
      <c r="J14" s="11">
        <v>2023.07</v>
      </c>
      <c r="K14" s="11">
        <v>2023.12</v>
      </c>
      <c r="L14" s="11" t="s">
        <v>73</v>
      </c>
      <c r="M14" s="11" t="s">
        <v>77</v>
      </c>
      <c r="N14" s="11">
        <v>48</v>
      </c>
      <c r="O14" s="11">
        <v>40</v>
      </c>
      <c r="P14" s="11">
        <v>8</v>
      </c>
      <c r="Q14" s="11">
        <v>1</v>
      </c>
      <c r="R14" s="11">
        <v>10</v>
      </c>
      <c r="S14" s="11">
        <v>24</v>
      </c>
      <c r="T14" s="11">
        <v>0</v>
      </c>
      <c r="U14" s="11">
        <v>5</v>
      </c>
      <c r="V14" s="11">
        <v>8</v>
      </c>
      <c r="W14" s="11" t="s">
        <v>78</v>
      </c>
      <c r="X14" s="11" t="s">
        <v>79</v>
      </c>
    </row>
    <row r="15" s="5" customFormat="1" ht="114" customHeight="1" spans="1:24">
      <c r="A15" s="11">
        <v>8</v>
      </c>
      <c r="B15" s="11" t="s">
        <v>34</v>
      </c>
      <c r="C15" s="11" t="s">
        <v>44</v>
      </c>
      <c r="D15" s="11" t="s">
        <v>80</v>
      </c>
      <c r="E15" s="11" t="s">
        <v>72</v>
      </c>
      <c r="F15" s="11" t="s">
        <v>81</v>
      </c>
      <c r="G15" s="11" t="s">
        <v>82</v>
      </c>
      <c r="H15" s="11" t="s">
        <v>83</v>
      </c>
      <c r="I15" s="11" t="s">
        <v>84</v>
      </c>
      <c r="J15" s="11">
        <v>2023.07</v>
      </c>
      <c r="K15" s="11">
        <v>2023.12</v>
      </c>
      <c r="L15" s="11" t="s">
        <v>81</v>
      </c>
      <c r="M15" s="11" t="s">
        <v>85</v>
      </c>
      <c r="N15" s="11">
        <v>12</v>
      </c>
      <c r="O15" s="11">
        <v>10</v>
      </c>
      <c r="P15" s="11">
        <v>2</v>
      </c>
      <c r="Q15" s="11">
        <v>1</v>
      </c>
      <c r="R15" s="11">
        <v>7</v>
      </c>
      <c r="S15" s="11">
        <v>17</v>
      </c>
      <c r="T15" s="11">
        <v>0</v>
      </c>
      <c r="U15" s="11">
        <v>7</v>
      </c>
      <c r="V15" s="11">
        <v>17</v>
      </c>
      <c r="W15" s="11" t="s">
        <v>86</v>
      </c>
      <c r="X15" s="11" t="s">
        <v>87</v>
      </c>
    </row>
    <row r="16" s="5" customFormat="1" ht="120" customHeight="1" spans="1:24">
      <c r="A16" s="11">
        <v>9</v>
      </c>
      <c r="B16" s="11" t="s">
        <v>34</v>
      </c>
      <c r="C16" s="11" t="s">
        <v>44</v>
      </c>
      <c r="D16" s="11" t="s">
        <v>80</v>
      </c>
      <c r="E16" s="11" t="s">
        <v>72</v>
      </c>
      <c r="F16" s="11" t="s">
        <v>88</v>
      </c>
      <c r="G16" s="11" t="s">
        <v>89</v>
      </c>
      <c r="H16" s="11" t="s">
        <v>75</v>
      </c>
      <c r="I16" s="11" t="s">
        <v>90</v>
      </c>
      <c r="J16" s="11">
        <v>2023.07</v>
      </c>
      <c r="K16" s="11">
        <v>2023.12</v>
      </c>
      <c r="L16" s="11" t="s">
        <v>88</v>
      </c>
      <c r="M16" s="11" t="s">
        <v>91</v>
      </c>
      <c r="N16" s="11">
        <v>12</v>
      </c>
      <c r="O16" s="11">
        <v>10</v>
      </c>
      <c r="P16" s="11">
        <v>2</v>
      </c>
      <c r="Q16" s="11">
        <v>1</v>
      </c>
      <c r="R16" s="11">
        <v>5</v>
      </c>
      <c r="S16" s="11">
        <v>12</v>
      </c>
      <c r="T16" s="11">
        <v>0</v>
      </c>
      <c r="U16" s="11">
        <v>5</v>
      </c>
      <c r="V16" s="11">
        <v>12</v>
      </c>
      <c r="W16" s="11" t="s">
        <v>92</v>
      </c>
      <c r="X16" s="11" t="s">
        <v>93</v>
      </c>
    </row>
    <row r="17" s="5" customFormat="1" ht="112" customHeight="1" spans="1:24">
      <c r="A17" s="11">
        <v>10</v>
      </c>
      <c r="B17" s="11" t="s">
        <v>34</v>
      </c>
      <c r="C17" s="11" t="s">
        <v>65</v>
      </c>
      <c r="D17" s="11" t="s">
        <v>66</v>
      </c>
      <c r="E17" s="11" t="s">
        <v>72</v>
      </c>
      <c r="F17" s="11" t="s">
        <v>94</v>
      </c>
      <c r="G17" s="11" t="s">
        <v>95</v>
      </c>
      <c r="H17" s="11" t="s">
        <v>75</v>
      </c>
      <c r="I17" s="11" t="s">
        <v>96</v>
      </c>
      <c r="J17" s="11">
        <v>2023.07</v>
      </c>
      <c r="K17" s="11">
        <v>2023.12</v>
      </c>
      <c r="L17" s="11" t="s">
        <v>94</v>
      </c>
      <c r="M17" s="11" t="s">
        <v>97</v>
      </c>
      <c r="N17" s="11">
        <v>40</v>
      </c>
      <c r="O17" s="11">
        <v>35</v>
      </c>
      <c r="P17" s="11">
        <v>5</v>
      </c>
      <c r="Q17" s="11">
        <v>1</v>
      </c>
      <c r="R17" s="11">
        <v>42</v>
      </c>
      <c r="S17" s="11">
        <v>83</v>
      </c>
      <c r="T17" s="11">
        <v>0</v>
      </c>
      <c r="U17" s="11">
        <v>42</v>
      </c>
      <c r="V17" s="11">
        <v>83</v>
      </c>
      <c r="W17" s="11" t="s">
        <v>98</v>
      </c>
      <c r="X17" s="11" t="s">
        <v>99</v>
      </c>
    </row>
    <row r="18" s="5" customFormat="1" ht="178" customHeight="1" spans="1:24">
      <c r="A18" s="11">
        <v>11</v>
      </c>
      <c r="B18" s="11" t="s">
        <v>34</v>
      </c>
      <c r="C18" s="11" t="s">
        <v>35</v>
      </c>
      <c r="D18" s="11" t="s">
        <v>36</v>
      </c>
      <c r="E18" s="11" t="s">
        <v>72</v>
      </c>
      <c r="F18" s="11" t="s">
        <v>100</v>
      </c>
      <c r="G18" s="11" t="s">
        <v>101</v>
      </c>
      <c r="H18" s="11" t="s">
        <v>75</v>
      </c>
      <c r="I18" s="11" t="s">
        <v>102</v>
      </c>
      <c r="J18" s="11">
        <v>2023.07</v>
      </c>
      <c r="K18" s="11">
        <v>2023.12</v>
      </c>
      <c r="L18" s="11" t="s">
        <v>100</v>
      </c>
      <c r="M18" s="11" t="s">
        <v>103</v>
      </c>
      <c r="N18" s="11">
        <v>25</v>
      </c>
      <c r="O18" s="11">
        <v>20</v>
      </c>
      <c r="P18" s="11">
        <v>5</v>
      </c>
      <c r="Q18" s="11">
        <v>1</v>
      </c>
      <c r="R18" s="11">
        <v>46</v>
      </c>
      <c r="S18" s="11">
        <v>160</v>
      </c>
      <c r="T18" s="11">
        <v>0</v>
      </c>
      <c r="U18" s="11">
        <v>3</v>
      </c>
      <c r="V18" s="11">
        <v>3</v>
      </c>
      <c r="W18" s="11" t="s">
        <v>104</v>
      </c>
      <c r="X18" s="11" t="s">
        <v>105</v>
      </c>
    </row>
    <row r="19" s="5" customFormat="1" ht="180" customHeight="1" spans="1:24">
      <c r="A19" s="11">
        <v>12</v>
      </c>
      <c r="B19" s="11" t="s">
        <v>34</v>
      </c>
      <c r="C19" s="11" t="s">
        <v>35</v>
      </c>
      <c r="D19" s="11" t="s">
        <v>36</v>
      </c>
      <c r="E19" s="11" t="s">
        <v>72</v>
      </c>
      <c r="F19" s="11" t="s">
        <v>106</v>
      </c>
      <c r="G19" s="11" t="s">
        <v>107</v>
      </c>
      <c r="H19" s="11" t="s">
        <v>75</v>
      </c>
      <c r="I19" s="11" t="s">
        <v>108</v>
      </c>
      <c r="J19" s="11">
        <v>2023.09</v>
      </c>
      <c r="K19" s="11">
        <v>2023.12</v>
      </c>
      <c r="L19" s="11" t="s">
        <v>106</v>
      </c>
      <c r="M19" s="11" t="s">
        <v>109</v>
      </c>
      <c r="N19" s="11">
        <v>20</v>
      </c>
      <c r="O19" s="11">
        <v>12</v>
      </c>
      <c r="P19" s="11">
        <v>8</v>
      </c>
      <c r="Q19" s="11">
        <v>1</v>
      </c>
      <c r="R19" s="11">
        <v>61</v>
      </c>
      <c r="S19" s="11">
        <v>209</v>
      </c>
      <c r="T19" s="11">
        <v>0</v>
      </c>
      <c r="U19" s="11">
        <v>4</v>
      </c>
      <c r="V19" s="11">
        <v>6</v>
      </c>
      <c r="W19" s="11" t="s">
        <v>110</v>
      </c>
      <c r="X19" s="11" t="s">
        <v>111</v>
      </c>
    </row>
    <row r="20" s="5" customFormat="1" ht="127" customHeight="1" spans="1:24">
      <c r="A20" s="11">
        <v>13</v>
      </c>
      <c r="B20" s="11" t="s">
        <v>34</v>
      </c>
      <c r="C20" s="11" t="s">
        <v>44</v>
      </c>
      <c r="D20" s="11" t="s">
        <v>112</v>
      </c>
      <c r="E20" s="11" t="s">
        <v>72</v>
      </c>
      <c r="F20" s="11" t="s">
        <v>113</v>
      </c>
      <c r="G20" s="11" t="s">
        <v>114</v>
      </c>
      <c r="H20" s="11" t="s">
        <v>75</v>
      </c>
      <c r="I20" s="11" t="s">
        <v>115</v>
      </c>
      <c r="J20" s="11">
        <v>2023.09</v>
      </c>
      <c r="K20" s="11">
        <v>2024.08</v>
      </c>
      <c r="L20" s="11" t="s">
        <v>113</v>
      </c>
      <c r="M20" s="11" t="s">
        <v>116</v>
      </c>
      <c r="N20" s="11">
        <v>25</v>
      </c>
      <c r="O20" s="11">
        <v>20</v>
      </c>
      <c r="P20" s="11">
        <v>5</v>
      </c>
      <c r="Q20" s="11">
        <v>1</v>
      </c>
      <c r="R20" s="11">
        <v>67</v>
      </c>
      <c r="S20" s="11">
        <v>190</v>
      </c>
      <c r="T20" s="11">
        <v>0</v>
      </c>
      <c r="U20" s="11">
        <v>3</v>
      </c>
      <c r="V20" s="11">
        <v>6</v>
      </c>
      <c r="W20" s="11" t="s">
        <v>117</v>
      </c>
      <c r="X20" s="11" t="s">
        <v>118</v>
      </c>
    </row>
    <row r="21" s="5" customFormat="1" ht="149" customHeight="1" spans="1:24">
      <c r="A21" s="11">
        <v>14</v>
      </c>
      <c r="B21" s="11" t="s">
        <v>34</v>
      </c>
      <c r="C21" s="11" t="s">
        <v>65</v>
      </c>
      <c r="D21" s="11" t="s">
        <v>119</v>
      </c>
      <c r="E21" s="11" t="s">
        <v>120</v>
      </c>
      <c r="F21" s="11" t="s">
        <v>121</v>
      </c>
      <c r="G21" s="11" t="s">
        <v>122</v>
      </c>
      <c r="H21" s="11" t="s">
        <v>40</v>
      </c>
      <c r="I21" s="11" t="s">
        <v>121</v>
      </c>
      <c r="J21" s="11">
        <v>2023.06</v>
      </c>
      <c r="K21" s="11">
        <v>2023.12</v>
      </c>
      <c r="L21" s="11" t="s">
        <v>121</v>
      </c>
      <c r="M21" s="11" t="s">
        <v>123</v>
      </c>
      <c r="N21" s="11">
        <v>55</v>
      </c>
      <c r="O21" s="11">
        <v>50</v>
      </c>
      <c r="P21" s="11">
        <v>5</v>
      </c>
      <c r="Q21" s="11">
        <v>1</v>
      </c>
      <c r="R21" s="11">
        <v>7</v>
      </c>
      <c r="S21" s="11">
        <v>20</v>
      </c>
      <c r="T21" s="11">
        <v>1</v>
      </c>
      <c r="U21" s="11">
        <v>4</v>
      </c>
      <c r="V21" s="11">
        <v>12</v>
      </c>
      <c r="W21" s="11" t="s">
        <v>124</v>
      </c>
      <c r="X21" s="11" t="s">
        <v>125</v>
      </c>
    </row>
    <row r="22" s="5" customFormat="1" ht="141" customHeight="1" spans="1:24">
      <c r="A22" s="11">
        <v>15</v>
      </c>
      <c r="B22" s="11" t="s">
        <v>34</v>
      </c>
      <c r="C22" s="11" t="s">
        <v>65</v>
      </c>
      <c r="D22" s="11" t="s">
        <v>66</v>
      </c>
      <c r="E22" s="11" t="s">
        <v>120</v>
      </c>
      <c r="F22" s="11" t="s">
        <v>126</v>
      </c>
      <c r="G22" s="11" t="s">
        <v>127</v>
      </c>
      <c r="H22" s="11" t="s">
        <v>40</v>
      </c>
      <c r="I22" s="11" t="s">
        <v>126</v>
      </c>
      <c r="J22" s="11">
        <v>2023.06</v>
      </c>
      <c r="K22" s="11">
        <v>2023.12</v>
      </c>
      <c r="L22" s="11" t="s">
        <v>126</v>
      </c>
      <c r="M22" s="11" t="s">
        <v>128</v>
      </c>
      <c r="N22" s="11">
        <v>23</v>
      </c>
      <c r="O22" s="11">
        <v>20</v>
      </c>
      <c r="P22" s="11">
        <v>3</v>
      </c>
      <c r="Q22" s="11">
        <v>1</v>
      </c>
      <c r="R22" s="11">
        <v>5</v>
      </c>
      <c r="S22" s="11">
        <v>15</v>
      </c>
      <c r="T22" s="11">
        <v>1</v>
      </c>
      <c r="U22" s="11">
        <v>2</v>
      </c>
      <c r="V22" s="11">
        <v>6</v>
      </c>
      <c r="W22" s="11" t="s">
        <v>129</v>
      </c>
      <c r="X22" s="11" t="s">
        <v>130</v>
      </c>
    </row>
    <row r="23" s="5" customFormat="1" ht="136" customHeight="1" spans="1:24">
      <c r="A23" s="11">
        <v>16</v>
      </c>
      <c r="B23" s="11" t="s">
        <v>34</v>
      </c>
      <c r="C23" s="11" t="s">
        <v>44</v>
      </c>
      <c r="D23" s="11" t="s">
        <v>80</v>
      </c>
      <c r="E23" s="11" t="s">
        <v>120</v>
      </c>
      <c r="F23" s="11" t="s">
        <v>131</v>
      </c>
      <c r="G23" s="11" t="s">
        <v>132</v>
      </c>
      <c r="H23" s="11" t="s">
        <v>40</v>
      </c>
      <c r="I23" s="11" t="s">
        <v>131</v>
      </c>
      <c r="J23" s="11">
        <v>2023.06</v>
      </c>
      <c r="K23" s="11">
        <v>2023.12</v>
      </c>
      <c r="L23" s="11" t="s">
        <v>131</v>
      </c>
      <c r="M23" s="11" t="s">
        <v>133</v>
      </c>
      <c r="N23" s="11">
        <v>17</v>
      </c>
      <c r="O23" s="11">
        <v>15</v>
      </c>
      <c r="P23" s="11">
        <v>2</v>
      </c>
      <c r="Q23" s="11">
        <v>1</v>
      </c>
      <c r="R23" s="11">
        <v>4</v>
      </c>
      <c r="S23" s="11">
        <v>12</v>
      </c>
      <c r="T23" s="11">
        <v>1</v>
      </c>
      <c r="U23" s="11">
        <v>3</v>
      </c>
      <c r="V23" s="11">
        <v>9</v>
      </c>
      <c r="W23" s="11" t="s">
        <v>134</v>
      </c>
      <c r="X23" s="11" t="s">
        <v>135</v>
      </c>
    </row>
    <row r="24" s="5" customFormat="1" ht="115" customHeight="1" spans="1:24">
      <c r="A24" s="11">
        <v>17</v>
      </c>
      <c r="B24" s="11" t="s">
        <v>34</v>
      </c>
      <c r="C24" s="11" t="s">
        <v>44</v>
      </c>
      <c r="D24" s="11" t="s">
        <v>80</v>
      </c>
      <c r="E24" s="11" t="s">
        <v>120</v>
      </c>
      <c r="F24" s="11" t="s">
        <v>136</v>
      </c>
      <c r="G24" s="11" t="s">
        <v>137</v>
      </c>
      <c r="H24" s="11" t="s">
        <v>40</v>
      </c>
      <c r="I24" s="11" t="s">
        <v>136</v>
      </c>
      <c r="J24" s="11">
        <v>2023.06</v>
      </c>
      <c r="K24" s="11">
        <v>2023.12</v>
      </c>
      <c r="L24" s="11" t="s">
        <v>136</v>
      </c>
      <c r="M24" s="11" t="s">
        <v>138</v>
      </c>
      <c r="N24" s="11">
        <v>35</v>
      </c>
      <c r="O24" s="11">
        <v>20</v>
      </c>
      <c r="P24" s="11">
        <v>15</v>
      </c>
      <c r="Q24" s="11">
        <v>1</v>
      </c>
      <c r="R24" s="11">
        <v>8</v>
      </c>
      <c r="S24" s="11">
        <v>25</v>
      </c>
      <c r="T24" s="11">
        <v>1</v>
      </c>
      <c r="U24" s="11">
        <v>5</v>
      </c>
      <c r="V24" s="11">
        <v>15</v>
      </c>
      <c r="W24" s="11" t="s">
        <v>139</v>
      </c>
      <c r="X24" s="11" t="s">
        <v>140</v>
      </c>
    </row>
    <row r="25" s="5" customFormat="1" ht="253" customHeight="1" spans="1:24">
      <c r="A25" s="11">
        <v>18</v>
      </c>
      <c r="B25" s="11" t="s">
        <v>34</v>
      </c>
      <c r="C25" s="11" t="s">
        <v>44</v>
      </c>
      <c r="D25" s="11" t="s">
        <v>45</v>
      </c>
      <c r="E25" s="11" t="s">
        <v>141</v>
      </c>
      <c r="F25" s="11" t="s">
        <v>142</v>
      </c>
      <c r="G25" s="11" t="s">
        <v>143</v>
      </c>
      <c r="H25" s="11" t="s">
        <v>40</v>
      </c>
      <c r="I25" s="11" t="s">
        <v>142</v>
      </c>
      <c r="J25" s="11">
        <v>2023.06</v>
      </c>
      <c r="K25" s="11">
        <v>2023.12</v>
      </c>
      <c r="L25" s="11" t="s">
        <v>142</v>
      </c>
      <c r="M25" s="11" t="s">
        <v>144</v>
      </c>
      <c r="N25" s="11">
        <v>14</v>
      </c>
      <c r="O25" s="11">
        <v>10</v>
      </c>
      <c r="P25" s="11">
        <v>4</v>
      </c>
      <c r="Q25" s="11">
        <v>1</v>
      </c>
      <c r="R25" s="11">
        <v>35</v>
      </c>
      <c r="S25" s="11">
        <v>102</v>
      </c>
      <c r="T25" s="11">
        <v>1</v>
      </c>
      <c r="U25" s="11">
        <v>15</v>
      </c>
      <c r="V25" s="11">
        <v>40</v>
      </c>
      <c r="W25" s="11" t="s">
        <v>145</v>
      </c>
      <c r="X25" s="11" t="s">
        <v>146</v>
      </c>
    </row>
    <row r="26" s="5" customFormat="1" ht="177" customHeight="1" spans="1:24">
      <c r="A26" s="11">
        <v>19</v>
      </c>
      <c r="B26" s="11" t="s">
        <v>34</v>
      </c>
      <c r="C26" s="11" t="s">
        <v>44</v>
      </c>
      <c r="D26" s="11" t="s">
        <v>112</v>
      </c>
      <c r="E26" s="11" t="s">
        <v>141</v>
      </c>
      <c r="F26" s="11" t="s">
        <v>147</v>
      </c>
      <c r="G26" s="11" t="s">
        <v>148</v>
      </c>
      <c r="H26" s="11" t="s">
        <v>40</v>
      </c>
      <c r="I26" s="11" t="s">
        <v>147</v>
      </c>
      <c r="J26" s="11">
        <v>2023.09</v>
      </c>
      <c r="K26" s="11">
        <v>2024.09</v>
      </c>
      <c r="L26" s="11" t="s">
        <v>147</v>
      </c>
      <c r="M26" s="11" t="s">
        <v>149</v>
      </c>
      <c r="N26" s="11">
        <v>24</v>
      </c>
      <c r="O26" s="11">
        <v>20</v>
      </c>
      <c r="P26" s="11">
        <v>4</v>
      </c>
      <c r="Q26" s="11">
        <v>1</v>
      </c>
      <c r="R26" s="11">
        <v>45</v>
      </c>
      <c r="S26" s="11">
        <v>135</v>
      </c>
      <c r="T26" s="11">
        <v>1</v>
      </c>
      <c r="U26" s="11">
        <v>25</v>
      </c>
      <c r="V26" s="11">
        <v>56</v>
      </c>
      <c r="W26" s="11" t="s">
        <v>150</v>
      </c>
      <c r="X26" s="11" t="s">
        <v>151</v>
      </c>
    </row>
    <row r="27" s="5" customFormat="1" ht="188" customHeight="1" spans="1:24">
      <c r="A27" s="11">
        <v>20</v>
      </c>
      <c r="B27" s="11" t="s">
        <v>34</v>
      </c>
      <c r="C27" s="11" t="s">
        <v>44</v>
      </c>
      <c r="D27" s="11" t="s">
        <v>112</v>
      </c>
      <c r="E27" s="11" t="s">
        <v>152</v>
      </c>
      <c r="F27" s="11" t="s">
        <v>153</v>
      </c>
      <c r="G27" s="11" t="s">
        <v>154</v>
      </c>
      <c r="H27" s="11" t="s">
        <v>40</v>
      </c>
      <c r="I27" s="11" t="s">
        <v>155</v>
      </c>
      <c r="J27" s="11">
        <v>2023.03</v>
      </c>
      <c r="K27" s="11">
        <v>2023.12</v>
      </c>
      <c r="L27" s="11" t="s">
        <v>156</v>
      </c>
      <c r="M27" s="11" t="s">
        <v>157</v>
      </c>
      <c r="N27" s="11">
        <v>25</v>
      </c>
      <c r="O27" s="11">
        <v>20</v>
      </c>
      <c r="P27" s="11">
        <v>5</v>
      </c>
      <c r="Q27" s="11">
        <v>1</v>
      </c>
      <c r="R27" s="11">
        <v>46</v>
      </c>
      <c r="S27" s="11">
        <v>115</v>
      </c>
      <c r="T27" s="11">
        <v>0</v>
      </c>
      <c r="U27" s="11">
        <v>46</v>
      </c>
      <c r="V27" s="11">
        <v>115</v>
      </c>
      <c r="W27" s="11" t="s">
        <v>158</v>
      </c>
      <c r="X27" s="11" t="s">
        <v>159</v>
      </c>
    </row>
    <row r="28" s="5" customFormat="1" ht="152" customHeight="1" spans="1:24">
      <c r="A28" s="11">
        <v>21</v>
      </c>
      <c r="B28" s="11" t="s">
        <v>34</v>
      </c>
      <c r="C28" s="11" t="s">
        <v>44</v>
      </c>
      <c r="D28" s="11" t="s">
        <v>45</v>
      </c>
      <c r="E28" s="11" t="s">
        <v>152</v>
      </c>
      <c r="F28" s="11" t="s">
        <v>160</v>
      </c>
      <c r="G28" s="11" t="s">
        <v>161</v>
      </c>
      <c r="H28" s="11" t="s">
        <v>40</v>
      </c>
      <c r="I28" s="11" t="s">
        <v>162</v>
      </c>
      <c r="J28" s="11">
        <v>2023.04</v>
      </c>
      <c r="K28" s="11">
        <v>2023.12</v>
      </c>
      <c r="L28" s="11" t="s">
        <v>163</v>
      </c>
      <c r="M28" s="11" t="s">
        <v>164</v>
      </c>
      <c r="N28" s="11">
        <v>12</v>
      </c>
      <c r="O28" s="11">
        <v>10</v>
      </c>
      <c r="P28" s="11">
        <v>2</v>
      </c>
      <c r="Q28" s="11">
        <v>1</v>
      </c>
      <c r="R28" s="11">
        <v>12</v>
      </c>
      <c r="S28" s="11">
        <v>36</v>
      </c>
      <c r="T28" s="11">
        <v>0</v>
      </c>
      <c r="U28" s="11">
        <v>12</v>
      </c>
      <c r="V28" s="11">
        <v>36</v>
      </c>
      <c r="W28" s="11" t="s">
        <v>165</v>
      </c>
      <c r="X28" s="11" t="s">
        <v>166</v>
      </c>
    </row>
    <row r="29" s="5" customFormat="1" ht="146" customHeight="1" spans="1:24">
      <c r="A29" s="11">
        <v>22</v>
      </c>
      <c r="B29" s="11" t="s">
        <v>34</v>
      </c>
      <c r="C29" s="11" t="s">
        <v>44</v>
      </c>
      <c r="D29" s="11" t="s">
        <v>45</v>
      </c>
      <c r="E29" s="11" t="s">
        <v>152</v>
      </c>
      <c r="F29" s="11" t="s">
        <v>167</v>
      </c>
      <c r="G29" s="11" t="s">
        <v>161</v>
      </c>
      <c r="H29" s="11" t="s">
        <v>40</v>
      </c>
      <c r="I29" s="11" t="s">
        <v>168</v>
      </c>
      <c r="J29" s="11">
        <v>2023.04</v>
      </c>
      <c r="K29" s="11">
        <v>2023.12</v>
      </c>
      <c r="L29" s="11" t="s">
        <v>169</v>
      </c>
      <c r="M29" s="11" t="s">
        <v>170</v>
      </c>
      <c r="N29" s="11">
        <v>18</v>
      </c>
      <c r="O29" s="11">
        <v>15</v>
      </c>
      <c r="P29" s="11">
        <v>3</v>
      </c>
      <c r="Q29" s="11">
        <v>1</v>
      </c>
      <c r="R29" s="11">
        <v>6</v>
      </c>
      <c r="S29" s="11">
        <v>14</v>
      </c>
      <c r="T29" s="11">
        <v>0</v>
      </c>
      <c r="U29" s="11">
        <v>6</v>
      </c>
      <c r="V29" s="11">
        <v>14</v>
      </c>
      <c r="W29" s="11" t="s">
        <v>171</v>
      </c>
      <c r="X29" s="11" t="s">
        <v>172</v>
      </c>
    </row>
    <row r="30" s="5" customFormat="1" ht="137" customHeight="1" spans="1:24">
      <c r="A30" s="11">
        <v>23</v>
      </c>
      <c r="B30" s="11" t="s">
        <v>34</v>
      </c>
      <c r="C30" s="11" t="s">
        <v>44</v>
      </c>
      <c r="D30" s="11" t="s">
        <v>45</v>
      </c>
      <c r="E30" s="11" t="s">
        <v>152</v>
      </c>
      <c r="F30" s="11" t="s">
        <v>173</v>
      </c>
      <c r="G30" s="11" t="s">
        <v>174</v>
      </c>
      <c r="H30" s="11" t="s">
        <v>40</v>
      </c>
      <c r="I30" s="11" t="s">
        <v>175</v>
      </c>
      <c r="J30" s="11">
        <v>2023.07</v>
      </c>
      <c r="K30" s="11">
        <v>2023.12</v>
      </c>
      <c r="L30" s="11" t="s">
        <v>176</v>
      </c>
      <c r="M30" s="11" t="s">
        <v>177</v>
      </c>
      <c r="N30" s="11">
        <v>18</v>
      </c>
      <c r="O30" s="11">
        <v>15</v>
      </c>
      <c r="P30" s="11">
        <v>3</v>
      </c>
      <c r="Q30" s="11">
        <v>1</v>
      </c>
      <c r="R30" s="11">
        <v>20</v>
      </c>
      <c r="S30" s="11">
        <v>60</v>
      </c>
      <c r="T30" s="11">
        <v>0</v>
      </c>
      <c r="U30" s="11">
        <v>20</v>
      </c>
      <c r="V30" s="11">
        <v>60</v>
      </c>
      <c r="W30" s="11" t="s">
        <v>178</v>
      </c>
      <c r="X30" s="11" t="s">
        <v>179</v>
      </c>
    </row>
    <row r="31" s="5" customFormat="1" ht="106" customHeight="1" spans="1:24">
      <c r="A31" s="11">
        <v>24</v>
      </c>
      <c r="B31" s="11" t="s">
        <v>34</v>
      </c>
      <c r="C31" s="11" t="s">
        <v>44</v>
      </c>
      <c r="D31" s="11" t="s">
        <v>112</v>
      </c>
      <c r="E31" s="11" t="s">
        <v>180</v>
      </c>
      <c r="F31" s="11" t="s">
        <v>181</v>
      </c>
      <c r="G31" s="11" t="s">
        <v>182</v>
      </c>
      <c r="H31" s="11" t="s">
        <v>183</v>
      </c>
      <c r="I31" s="11" t="s">
        <v>181</v>
      </c>
      <c r="J31" s="11">
        <v>2023.01</v>
      </c>
      <c r="K31" s="11" t="s">
        <v>184</v>
      </c>
      <c r="L31" s="11" t="s">
        <v>185</v>
      </c>
      <c r="M31" s="11" t="s">
        <v>186</v>
      </c>
      <c r="N31" s="11">
        <v>12</v>
      </c>
      <c r="O31" s="11">
        <v>10</v>
      </c>
      <c r="P31" s="11">
        <v>2</v>
      </c>
      <c r="Q31" s="11">
        <v>1</v>
      </c>
      <c r="R31" s="11">
        <v>168</v>
      </c>
      <c r="S31" s="11">
        <v>620</v>
      </c>
      <c r="T31" s="11">
        <v>1</v>
      </c>
      <c r="U31" s="11">
        <v>57</v>
      </c>
      <c r="V31" s="11">
        <v>125</v>
      </c>
      <c r="W31" s="11" t="s">
        <v>187</v>
      </c>
      <c r="X31" s="11" t="s">
        <v>188</v>
      </c>
    </row>
    <row r="32" s="5" customFormat="1" ht="87" customHeight="1" spans="1:24">
      <c r="A32" s="11">
        <v>25</v>
      </c>
      <c r="B32" s="11" t="s">
        <v>34</v>
      </c>
      <c r="C32" s="11" t="s">
        <v>44</v>
      </c>
      <c r="D32" s="11" t="s">
        <v>112</v>
      </c>
      <c r="E32" s="11" t="s">
        <v>180</v>
      </c>
      <c r="F32" s="11" t="s">
        <v>181</v>
      </c>
      <c r="G32" s="11" t="s">
        <v>189</v>
      </c>
      <c r="H32" s="11" t="s">
        <v>183</v>
      </c>
      <c r="I32" s="11" t="s">
        <v>181</v>
      </c>
      <c r="J32" s="11">
        <v>2023.01</v>
      </c>
      <c r="K32" s="11">
        <v>2023.12</v>
      </c>
      <c r="L32" s="11" t="s">
        <v>185</v>
      </c>
      <c r="M32" s="11" t="s">
        <v>190</v>
      </c>
      <c r="N32" s="11">
        <v>12</v>
      </c>
      <c r="O32" s="11">
        <v>10</v>
      </c>
      <c r="P32" s="11">
        <v>2</v>
      </c>
      <c r="Q32" s="11">
        <v>1</v>
      </c>
      <c r="R32" s="11">
        <v>168</v>
      </c>
      <c r="S32" s="11">
        <v>620</v>
      </c>
      <c r="T32" s="11">
        <v>1</v>
      </c>
      <c r="U32" s="11">
        <v>57</v>
      </c>
      <c r="V32" s="11">
        <v>125</v>
      </c>
      <c r="W32" s="11" t="s">
        <v>191</v>
      </c>
      <c r="X32" s="11" t="s">
        <v>192</v>
      </c>
    </row>
    <row r="33" s="5" customFormat="1" ht="165" customHeight="1" spans="1:24">
      <c r="A33" s="11">
        <v>26</v>
      </c>
      <c r="B33" s="11" t="s">
        <v>34</v>
      </c>
      <c r="C33" s="11" t="s">
        <v>65</v>
      </c>
      <c r="D33" s="11" t="s">
        <v>66</v>
      </c>
      <c r="E33" s="11" t="s">
        <v>193</v>
      </c>
      <c r="F33" s="11" t="s">
        <v>194</v>
      </c>
      <c r="G33" s="11" t="s">
        <v>195</v>
      </c>
      <c r="H33" s="11" t="s">
        <v>75</v>
      </c>
      <c r="I33" s="11" t="s">
        <v>196</v>
      </c>
      <c r="J33" s="11">
        <v>2023.07</v>
      </c>
      <c r="K33" s="11">
        <v>2023.12</v>
      </c>
      <c r="L33" s="11" t="s">
        <v>194</v>
      </c>
      <c r="M33" s="11" t="s">
        <v>197</v>
      </c>
      <c r="N33" s="11">
        <v>40</v>
      </c>
      <c r="O33" s="11">
        <v>30</v>
      </c>
      <c r="P33" s="11">
        <v>10</v>
      </c>
      <c r="Q33" s="11">
        <v>1</v>
      </c>
      <c r="R33" s="11">
        <v>20</v>
      </c>
      <c r="S33" s="11">
        <v>65</v>
      </c>
      <c r="T33" s="11">
        <v>0</v>
      </c>
      <c r="U33" s="11">
        <v>4</v>
      </c>
      <c r="V33" s="11">
        <v>6</v>
      </c>
      <c r="W33" s="11" t="s">
        <v>198</v>
      </c>
      <c r="X33" s="11" t="s">
        <v>199</v>
      </c>
    </row>
    <row r="34" s="5" customFormat="1" ht="115" customHeight="1" spans="1:24">
      <c r="A34" s="11">
        <v>27</v>
      </c>
      <c r="B34" s="11" t="s">
        <v>34</v>
      </c>
      <c r="C34" s="11" t="s">
        <v>35</v>
      </c>
      <c r="D34" s="11" t="s">
        <v>36</v>
      </c>
      <c r="E34" s="11" t="s">
        <v>193</v>
      </c>
      <c r="F34" s="11" t="s">
        <v>200</v>
      </c>
      <c r="G34" s="11" t="s">
        <v>201</v>
      </c>
      <c r="H34" s="11" t="s">
        <v>75</v>
      </c>
      <c r="I34" s="11" t="s">
        <v>202</v>
      </c>
      <c r="J34" s="11">
        <v>2023.07</v>
      </c>
      <c r="K34" s="11">
        <v>2023.12</v>
      </c>
      <c r="L34" s="11" t="s">
        <v>200</v>
      </c>
      <c r="M34" s="11" t="s">
        <v>203</v>
      </c>
      <c r="N34" s="11">
        <v>45</v>
      </c>
      <c r="O34" s="11">
        <v>20</v>
      </c>
      <c r="P34" s="11">
        <v>25</v>
      </c>
      <c r="Q34" s="11">
        <v>1</v>
      </c>
      <c r="R34" s="11">
        <v>30</v>
      </c>
      <c r="S34" s="11">
        <v>200</v>
      </c>
      <c r="T34" s="11">
        <v>0</v>
      </c>
      <c r="U34" s="11">
        <v>2</v>
      </c>
      <c r="V34" s="11">
        <v>4</v>
      </c>
      <c r="W34" s="11" t="s">
        <v>204</v>
      </c>
      <c r="X34" s="11" t="s">
        <v>205</v>
      </c>
    </row>
    <row r="35" s="5" customFormat="1" ht="120" customHeight="1" spans="1:24">
      <c r="A35" s="11">
        <v>28</v>
      </c>
      <c r="B35" s="11" t="s">
        <v>34</v>
      </c>
      <c r="C35" s="11" t="s">
        <v>35</v>
      </c>
      <c r="D35" s="11" t="s">
        <v>36</v>
      </c>
      <c r="E35" s="11" t="s">
        <v>206</v>
      </c>
      <c r="F35" s="11" t="s">
        <v>207</v>
      </c>
      <c r="G35" s="11" t="s">
        <v>208</v>
      </c>
      <c r="H35" s="11" t="s">
        <v>40</v>
      </c>
      <c r="I35" s="11" t="s">
        <v>209</v>
      </c>
      <c r="J35" s="11">
        <v>2023.12</v>
      </c>
      <c r="K35" s="11">
        <v>2024.12</v>
      </c>
      <c r="L35" s="11" t="s">
        <v>207</v>
      </c>
      <c r="M35" s="11" t="s">
        <v>210</v>
      </c>
      <c r="N35" s="11">
        <v>16</v>
      </c>
      <c r="O35" s="11">
        <v>15</v>
      </c>
      <c r="P35" s="11">
        <v>1</v>
      </c>
      <c r="Q35" s="11">
        <v>1</v>
      </c>
      <c r="R35" s="11">
        <v>178</v>
      </c>
      <c r="S35" s="11">
        <v>659</v>
      </c>
      <c r="T35" s="11">
        <v>1</v>
      </c>
      <c r="U35" s="11">
        <v>11</v>
      </c>
      <c r="V35" s="11">
        <v>32</v>
      </c>
      <c r="W35" s="11" t="s">
        <v>211</v>
      </c>
      <c r="X35" s="11" t="s">
        <v>212</v>
      </c>
    </row>
    <row r="36" s="5" customFormat="1" ht="144" customHeight="1" spans="1:24">
      <c r="A36" s="11">
        <v>29</v>
      </c>
      <c r="B36" s="11" t="s">
        <v>34</v>
      </c>
      <c r="C36" s="11" t="s">
        <v>44</v>
      </c>
      <c r="D36" s="11" t="s">
        <v>45</v>
      </c>
      <c r="E36" s="11" t="s">
        <v>206</v>
      </c>
      <c r="F36" s="11" t="s">
        <v>213</v>
      </c>
      <c r="G36" s="11" t="s">
        <v>214</v>
      </c>
      <c r="H36" s="11" t="s">
        <v>40</v>
      </c>
      <c r="I36" s="11" t="s">
        <v>215</v>
      </c>
      <c r="J36" s="11">
        <v>2023.06</v>
      </c>
      <c r="K36" s="11">
        <v>2024.12</v>
      </c>
      <c r="L36" s="11" t="s">
        <v>213</v>
      </c>
      <c r="M36" s="11" t="s">
        <v>216</v>
      </c>
      <c r="N36" s="11">
        <v>35</v>
      </c>
      <c r="O36" s="11">
        <v>35</v>
      </c>
      <c r="P36" s="11">
        <v>0</v>
      </c>
      <c r="Q36" s="11">
        <v>1</v>
      </c>
      <c r="R36" s="11">
        <v>60</v>
      </c>
      <c r="S36" s="11">
        <v>210</v>
      </c>
      <c r="T36" s="11">
        <v>1</v>
      </c>
      <c r="U36" s="11">
        <v>2</v>
      </c>
      <c r="V36" s="11">
        <v>6</v>
      </c>
      <c r="W36" s="11" t="s">
        <v>217</v>
      </c>
      <c r="X36" s="11" t="s">
        <v>218</v>
      </c>
    </row>
    <row r="37" s="5" customFormat="1" ht="109" customHeight="1" spans="1:24">
      <c r="A37" s="11">
        <v>30</v>
      </c>
      <c r="B37" s="11" t="s">
        <v>34</v>
      </c>
      <c r="C37" s="11" t="s">
        <v>44</v>
      </c>
      <c r="D37" s="11" t="s">
        <v>45</v>
      </c>
      <c r="E37" s="11" t="s">
        <v>206</v>
      </c>
      <c r="F37" s="11" t="s">
        <v>219</v>
      </c>
      <c r="G37" s="11" t="s">
        <v>220</v>
      </c>
      <c r="H37" s="11" t="s">
        <v>40</v>
      </c>
      <c r="I37" s="11" t="s">
        <v>221</v>
      </c>
      <c r="J37" s="11">
        <v>2023.08</v>
      </c>
      <c r="K37" s="11">
        <v>2024.08</v>
      </c>
      <c r="L37" s="11" t="s">
        <v>219</v>
      </c>
      <c r="M37" s="11" t="s">
        <v>222</v>
      </c>
      <c r="N37" s="11">
        <v>12.5</v>
      </c>
      <c r="O37" s="11">
        <v>10</v>
      </c>
      <c r="P37" s="11">
        <v>2.5</v>
      </c>
      <c r="Q37" s="11">
        <v>1</v>
      </c>
      <c r="R37" s="11">
        <v>43</v>
      </c>
      <c r="S37" s="11">
        <v>149</v>
      </c>
      <c r="T37" s="11">
        <v>1</v>
      </c>
      <c r="U37" s="11">
        <v>19</v>
      </c>
      <c r="V37" s="11">
        <v>40</v>
      </c>
      <c r="W37" s="11" t="s">
        <v>223</v>
      </c>
      <c r="X37" s="11" t="s">
        <v>224</v>
      </c>
    </row>
    <row r="38" s="5" customFormat="1" ht="133" customHeight="1" spans="1:24">
      <c r="A38" s="11">
        <v>31</v>
      </c>
      <c r="B38" s="11" t="s">
        <v>34</v>
      </c>
      <c r="C38" s="11" t="s">
        <v>44</v>
      </c>
      <c r="D38" s="11" t="s">
        <v>45</v>
      </c>
      <c r="E38" s="11" t="s">
        <v>225</v>
      </c>
      <c r="F38" s="11" t="s">
        <v>226</v>
      </c>
      <c r="G38" s="11" t="s">
        <v>227</v>
      </c>
      <c r="H38" s="11" t="s">
        <v>183</v>
      </c>
      <c r="I38" s="11" t="s">
        <v>226</v>
      </c>
      <c r="J38" s="11">
        <v>2023.01</v>
      </c>
      <c r="K38" s="11">
        <v>2023.12</v>
      </c>
      <c r="L38" s="11" t="s">
        <v>228</v>
      </c>
      <c r="M38" s="11" t="s">
        <v>229</v>
      </c>
      <c r="N38" s="11">
        <v>12</v>
      </c>
      <c r="O38" s="11">
        <v>10</v>
      </c>
      <c r="P38" s="11">
        <v>2</v>
      </c>
      <c r="Q38" s="11">
        <v>1</v>
      </c>
      <c r="R38" s="11">
        <v>5</v>
      </c>
      <c r="S38" s="11">
        <v>10</v>
      </c>
      <c r="T38" s="11">
        <v>0</v>
      </c>
      <c r="U38" s="11">
        <v>2</v>
      </c>
      <c r="V38" s="11">
        <v>5</v>
      </c>
      <c r="W38" s="11" t="s">
        <v>230</v>
      </c>
      <c r="X38" s="11" t="s">
        <v>231</v>
      </c>
    </row>
    <row r="39" s="5" customFormat="1" ht="170" customHeight="1" spans="1:24">
      <c r="A39" s="11">
        <v>32</v>
      </c>
      <c r="B39" s="11" t="s">
        <v>34</v>
      </c>
      <c r="C39" s="11" t="s">
        <v>44</v>
      </c>
      <c r="D39" s="11" t="s">
        <v>80</v>
      </c>
      <c r="E39" s="11" t="s">
        <v>225</v>
      </c>
      <c r="F39" s="11" t="s">
        <v>232</v>
      </c>
      <c r="G39" s="11" t="s">
        <v>233</v>
      </c>
      <c r="H39" s="11" t="s">
        <v>183</v>
      </c>
      <c r="I39" s="11" t="s">
        <v>232</v>
      </c>
      <c r="J39" s="11">
        <v>2023.07</v>
      </c>
      <c r="K39" s="11">
        <v>2023.12</v>
      </c>
      <c r="L39" s="11" t="s">
        <v>234</v>
      </c>
      <c r="M39" s="11" t="s">
        <v>235</v>
      </c>
      <c r="N39" s="11">
        <v>50</v>
      </c>
      <c r="O39" s="11">
        <v>40</v>
      </c>
      <c r="P39" s="11">
        <v>10</v>
      </c>
      <c r="Q39" s="11">
        <v>1</v>
      </c>
      <c r="R39" s="11">
        <v>1045</v>
      </c>
      <c r="S39" s="11">
        <v>3912</v>
      </c>
      <c r="T39" s="11">
        <v>1</v>
      </c>
      <c r="U39" s="11">
        <v>98</v>
      </c>
      <c r="V39" s="11">
        <v>208</v>
      </c>
      <c r="W39" s="11" t="s">
        <v>236</v>
      </c>
      <c r="X39" s="11" t="s">
        <v>237</v>
      </c>
    </row>
    <row r="40" s="5" customFormat="1" ht="128" customHeight="1" spans="1:24">
      <c r="A40" s="11">
        <v>33</v>
      </c>
      <c r="B40" s="11" t="s">
        <v>34</v>
      </c>
      <c r="C40" s="11" t="s">
        <v>44</v>
      </c>
      <c r="D40" s="11" t="s">
        <v>45</v>
      </c>
      <c r="E40" s="11" t="s">
        <v>238</v>
      </c>
      <c r="F40" s="11" t="s">
        <v>239</v>
      </c>
      <c r="G40" s="11" t="s">
        <v>240</v>
      </c>
      <c r="H40" s="11" t="s">
        <v>40</v>
      </c>
      <c r="I40" s="11" t="s">
        <v>241</v>
      </c>
      <c r="J40" s="11">
        <v>2023.04</v>
      </c>
      <c r="K40" s="11">
        <v>2023.12</v>
      </c>
      <c r="L40" s="11" t="s">
        <v>238</v>
      </c>
      <c r="M40" s="11" t="s">
        <v>242</v>
      </c>
      <c r="N40" s="11">
        <v>12</v>
      </c>
      <c r="O40" s="11">
        <v>12</v>
      </c>
      <c r="P40" s="11">
        <v>0</v>
      </c>
      <c r="Q40" s="11">
        <v>14</v>
      </c>
      <c r="R40" s="11">
        <v>50</v>
      </c>
      <c r="S40" s="11">
        <v>120</v>
      </c>
      <c r="T40" s="11">
        <v>0</v>
      </c>
      <c r="U40" s="11">
        <v>10</v>
      </c>
      <c r="V40" s="11">
        <v>20</v>
      </c>
      <c r="W40" s="11" t="s">
        <v>243</v>
      </c>
      <c r="X40" s="11" t="s">
        <v>244</v>
      </c>
    </row>
    <row r="41" s="5" customFormat="1" ht="126" customHeight="1" spans="1:24">
      <c r="A41" s="11">
        <v>34</v>
      </c>
      <c r="B41" s="11" t="s">
        <v>34</v>
      </c>
      <c r="C41" s="11" t="s">
        <v>44</v>
      </c>
      <c r="D41" s="11" t="s">
        <v>45</v>
      </c>
      <c r="E41" s="11" t="s">
        <v>238</v>
      </c>
      <c r="F41" s="11" t="s">
        <v>245</v>
      </c>
      <c r="G41" s="11" t="s">
        <v>246</v>
      </c>
      <c r="H41" s="11" t="s">
        <v>40</v>
      </c>
      <c r="I41" s="11" t="s">
        <v>245</v>
      </c>
      <c r="J41" s="11">
        <v>2023.04</v>
      </c>
      <c r="K41" s="11">
        <v>2023.12</v>
      </c>
      <c r="L41" s="11" t="s">
        <v>245</v>
      </c>
      <c r="M41" s="11" t="s">
        <v>247</v>
      </c>
      <c r="N41" s="11">
        <v>30</v>
      </c>
      <c r="O41" s="11">
        <v>20</v>
      </c>
      <c r="P41" s="11">
        <v>10</v>
      </c>
      <c r="Q41" s="11">
        <v>1</v>
      </c>
      <c r="R41" s="11">
        <v>15</v>
      </c>
      <c r="S41" s="11">
        <v>35</v>
      </c>
      <c r="T41" s="11">
        <v>0</v>
      </c>
      <c r="U41" s="11">
        <v>8</v>
      </c>
      <c r="V41" s="11">
        <v>20</v>
      </c>
      <c r="W41" s="11" t="s">
        <v>248</v>
      </c>
      <c r="X41" s="11" t="s">
        <v>249</v>
      </c>
    </row>
    <row r="42" s="5" customFormat="1" ht="111" customHeight="1" spans="1:24">
      <c r="A42" s="11">
        <v>35</v>
      </c>
      <c r="B42" s="11" t="s">
        <v>34</v>
      </c>
      <c r="C42" s="11" t="s">
        <v>44</v>
      </c>
      <c r="D42" s="11" t="s">
        <v>45</v>
      </c>
      <c r="E42" s="11" t="s">
        <v>250</v>
      </c>
      <c r="F42" s="11" t="s">
        <v>251</v>
      </c>
      <c r="G42" s="11" t="s">
        <v>252</v>
      </c>
      <c r="H42" s="11" t="s">
        <v>40</v>
      </c>
      <c r="I42" s="11" t="s">
        <v>251</v>
      </c>
      <c r="J42" s="11">
        <v>2023.06</v>
      </c>
      <c r="K42" s="11">
        <v>2023.12</v>
      </c>
      <c r="L42" s="11" t="s">
        <v>253</v>
      </c>
      <c r="M42" s="11" t="s">
        <v>254</v>
      </c>
      <c r="N42" s="11">
        <v>6</v>
      </c>
      <c r="O42" s="11">
        <v>5</v>
      </c>
      <c r="P42" s="11">
        <v>1</v>
      </c>
      <c r="Q42" s="11">
        <v>1</v>
      </c>
      <c r="R42" s="11">
        <v>22</v>
      </c>
      <c r="S42" s="11">
        <v>58</v>
      </c>
      <c r="T42" s="11">
        <v>1</v>
      </c>
      <c r="U42" s="11">
        <v>6</v>
      </c>
      <c r="V42" s="11">
        <v>8</v>
      </c>
      <c r="W42" s="11" t="s">
        <v>255</v>
      </c>
      <c r="X42" s="11" t="s">
        <v>256</v>
      </c>
    </row>
    <row r="43" s="5" customFormat="1" ht="207" customHeight="1" spans="1:24">
      <c r="A43" s="11">
        <v>36</v>
      </c>
      <c r="B43" s="11" t="s">
        <v>34</v>
      </c>
      <c r="C43" s="11" t="s">
        <v>44</v>
      </c>
      <c r="D43" s="11" t="s">
        <v>257</v>
      </c>
      <c r="E43" s="11" t="s">
        <v>250</v>
      </c>
      <c r="F43" s="11" t="s">
        <v>258</v>
      </c>
      <c r="G43" s="11" t="s">
        <v>259</v>
      </c>
      <c r="H43" s="11" t="s">
        <v>40</v>
      </c>
      <c r="I43" s="11" t="s">
        <v>258</v>
      </c>
      <c r="J43" s="11">
        <v>2023.03</v>
      </c>
      <c r="K43" s="11">
        <v>2024.03</v>
      </c>
      <c r="L43" s="11" t="s">
        <v>258</v>
      </c>
      <c r="M43" s="11" t="s">
        <v>260</v>
      </c>
      <c r="N43" s="11">
        <v>6</v>
      </c>
      <c r="O43" s="11">
        <v>5</v>
      </c>
      <c r="P43" s="11">
        <v>1</v>
      </c>
      <c r="Q43" s="11" t="s">
        <v>261</v>
      </c>
      <c r="R43" s="11" t="s">
        <v>262</v>
      </c>
      <c r="S43" s="11">
        <v>125</v>
      </c>
      <c r="T43" s="11" t="s">
        <v>261</v>
      </c>
      <c r="U43" s="11" t="s">
        <v>263</v>
      </c>
      <c r="V43" s="11" t="s">
        <v>264</v>
      </c>
      <c r="W43" s="11" t="s">
        <v>265</v>
      </c>
      <c r="X43" s="11" t="s">
        <v>266</v>
      </c>
    </row>
    <row r="44" s="5" customFormat="1" ht="144" customHeight="1" spans="1:24">
      <c r="A44" s="11">
        <v>37</v>
      </c>
      <c r="B44" s="11" t="s">
        <v>34</v>
      </c>
      <c r="C44" s="11" t="s">
        <v>44</v>
      </c>
      <c r="D44" s="11" t="s">
        <v>45</v>
      </c>
      <c r="E44" s="11" t="s">
        <v>250</v>
      </c>
      <c r="F44" s="11" t="s">
        <v>267</v>
      </c>
      <c r="G44" s="11" t="s">
        <v>268</v>
      </c>
      <c r="H44" s="11" t="s">
        <v>40</v>
      </c>
      <c r="I44" s="11" t="s">
        <v>267</v>
      </c>
      <c r="J44" s="11">
        <v>2023.03</v>
      </c>
      <c r="K44" s="11">
        <v>2024.03</v>
      </c>
      <c r="L44" s="11" t="s">
        <v>267</v>
      </c>
      <c r="M44" s="11" t="s">
        <v>269</v>
      </c>
      <c r="N44" s="11">
        <v>20</v>
      </c>
      <c r="O44" s="11">
        <v>10</v>
      </c>
      <c r="P44" s="11">
        <v>10</v>
      </c>
      <c r="Q44" s="11" t="s">
        <v>261</v>
      </c>
      <c r="R44" s="11" t="s">
        <v>270</v>
      </c>
      <c r="S44" s="11" t="s">
        <v>271</v>
      </c>
      <c r="T44" s="11" t="s">
        <v>261</v>
      </c>
      <c r="U44" s="11" t="s">
        <v>272</v>
      </c>
      <c r="V44" s="11" t="s">
        <v>273</v>
      </c>
      <c r="W44" s="11" t="s">
        <v>274</v>
      </c>
      <c r="X44" s="11" t="s">
        <v>275</v>
      </c>
    </row>
    <row r="45" s="5" customFormat="1" ht="132" customHeight="1" spans="1:24">
      <c r="A45" s="11">
        <v>38</v>
      </c>
      <c r="B45" s="11" t="s">
        <v>34</v>
      </c>
      <c r="C45" s="11" t="s">
        <v>44</v>
      </c>
      <c r="D45" s="11" t="s">
        <v>45</v>
      </c>
      <c r="E45" s="11" t="s">
        <v>250</v>
      </c>
      <c r="F45" s="11" t="s">
        <v>276</v>
      </c>
      <c r="G45" s="11" t="s">
        <v>277</v>
      </c>
      <c r="H45" s="11" t="s">
        <v>40</v>
      </c>
      <c r="I45" s="11" t="s">
        <v>276</v>
      </c>
      <c r="J45" s="11">
        <v>2023.06</v>
      </c>
      <c r="K45" s="11">
        <v>2024.06</v>
      </c>
      <c r="L45" s="11" t="s">
        <v>276</v>
      </c>
      <c r="M45" s="11" t="s">
        <v>278</v>
      </c>
      <c r="N45" s="11">
        <v>42</v>
      </c>
      <c r="O45" s="11">
        <v>20</v>
      </c>
      <c r="P45" s="11">
        <v>22</v>
      </c>
      <c r="Q45" s="11" t="s">
        <v>261</v>
      </c>
      <c r="R45" s="11" t="s">
        <v>279</v>
      </c>
      <c r="S45" s="11" t="s">
        <v>280</v>
      </c>
      <c r="T45" s="11" t="s">
        <v>261</v>
      </c>
      <c r="U45" s="11" t="s">
        <v>281</v>
      </c>
      <c r="V45" s="11">
        <v>4</v>
      </c>
      <c r="W45" s="11" t="s">
        <v>282</v>
      </c>
      <c r="X45" s="11" t="s">
        <v>283</v>
      </c>
    </row>
    <row r="46" s="5" customFormat="1" ht="111" customHeight="1" spans="1:24">
      <c r="A46" s="11">
        <v>39</v>
      </c>
      <c r="B46" s="12" t="s">
        <v>284</v>
      </c>
      <c r="C46" s="12" t="s">
        <v>44</v>
      </c>
      <c r="D46" s="13" t="s">
        <v>45</v>
      </c>
      <c r="E46" s="13" t="s">
        <v>250</v>
      </c>
      <c r="F46" s="13" t="s">
        <v>285</v>
      </c>
      <c r="G46" s="14" t="s">
        <v>286</v>
      </c>
      <c r="H46" s="13" t="s">
        <v>287</v>
      </c>
      <c r="I46" s="13" t="s">
        <v>285</v>
      </c>
      <c r="J46" s="12">
        <v>2023.04</v>
      </c>
      <c r="K46" s="13">
        <v>2023.12</v>
      </c>
      <c r="L46" s="13" t="s">
        <v>285</v>
      </c>
      <c r="M46" s="14" t="s">
        <v>288</v>
      </c>
      <c r="N46" s="16">
        <v>30</v>
      </c>
      <c r="O46" s="16">
        <v>20</v>
      </c>
      <c r="P46" s="16">
        <v>10</v>
      </c>
      <c r="Q46" s="16">
        <v>1</v>
      </c>
      <c r="R46" s="16">
        <v>125</v>
      </c>
      <c r="S46" s="16">
        <v>380</v>
      </c>
      <c r="T46" s="16">
        <v>1</v>
      </c>
      <c r="U46" s="16">
        <v>8</v>
      </c>
      <c r="V46" s="16">
        <v>17</v>
      </c>
      <c r="W46" s="13" t="s">
        <v>289</v>
      </c>
      <c r="X46" s="13" t="s">
        <v>290</v>
      </c>
    </row>
    <row r="47" s="5" customFormat="1" ht="111" customHeight="1" spans="1:24">
      <c r="A47" s="11">
        <v>40</v>
      </c>
      <c r="B47" s="11" t="s">
        <v>34</v>
      </c>
      <c r="C47" s="11" t="s">
        <v>44</v>
      </c>
      <c r="D47" s="11" t="s">
        <v>257</v>
      </c>
      <c r="E47" s="11" t="s">
        <v>250</v>
      </c>
      <c r="F47" s="11" t="s">
        <v>291</v>
      </c>
      <c r="G47" s="11" t="s">
        <v>292</v>
      </c>
      <c r="H47" s="11" t="s">
        <v>40</v>
      </c>
      <c r="I47" s="11" t="s">
        <v>291</v>
      </c>
      <c r="J47" s="11">
        <v>2023.06</v>
      </c>
      <c r="K47" s="11">
        <v>2024.06</v>
      </c>
      <c r="L47" s="11" t="s">
        <v>291</v>
      </c>
      <c r="M47" s="11" t="s">
        <v>293</v>
      </c>
      <c r="N47" s="11">
        <v>25</v>
      </c>
      <c r="O47" s="11">
        <v>20</v>
      </c>
      <c r="P47" s="11">
        <v>5</v>
      </c>
      <c r="Q47" s="11" t="s">
        <v>261</v>
      </c>
      <c r="R47" s="11" t="s">
        <v>294</v>
      </c>
      <c r="S47" s="11" t="s">
        <v>295</v>
      </c>
      <c r="T47" s="11" t="s">
        <v>261</v>
      </c>
      <c r="U47" s="11" t="s">
        <v>296</v>
      </c>
      <c r="V47" s="11" t="s">
        <v>297</v>
      </c>
      <c r="W47" s="11" t="s">
        <v>298</v>
      </c>
      <c r="X47" s="11" t="s">
        <v>299</v>
      </c>
    </row>
    <row r="48" s="5" customFormat="1" ht="119" customHeight="1" spans="1:24">
      <c r="A48" s="11">
        <v>41</v>
      </c>
      <c r="B48" s="11" t="s">
        <v>34</v>
      </c>
      <c r="C48" s="11" t="s">
        <v>44</v>
      </c>
      <c r="D48" s="11" t="s">
        <v>80</v>
      </c>
      <c r="E48" s="11" t="s">
        <v>300</v>
      </c>
      <c r="F48" s="11" t="s">
        <v>301</v>
      </c>
      <c r="G48" s="11" t="s">
        <v>302</v>
      </c>
      <c r="H48" s="11" t="s">
        <v>75</v>
      </c>
      <c r="I48" s="11" t="s">
        <v>301</v>
      </c>
      <c r="J48" s="11">
        <v>2023.01</v>
      </c>
      <c r="K48" s="11">
        <v>2023.12</v>
      </c>
      <c r="L48" s="11" t="s">
        <v>301</v>
      </c>
      <c r="M48" s="11" t="s">
        <v>303</v>
      </c>
      <c r="N48" s="11">
        <v>35</v>
      </c>
      <c r="O48" s="11">
        <v>20</v>
      </c>
      <c r="P48" s="11">
        <v>15</v>
      </c>
      <c r="Q48" s="11">
        <v>1</v>
      </c>
      <c r="R48" s="11">
        <v>13</v>
      </c>
      <c r="S48" s="11">
        <v>13</v>
      </c>
      <c r="T48" s="11">
        <v>0</v>
      </c>
      <c r="U48" s="11">
        <v>13</v>
      </c>
      <c r="V48" s="11">
        <v>13</v>
      </c>
      <c r="W48" s="11" t="s">
        <v>304</v>
      </c>
      <c r="X48" s="11" t="s">
        <v>305</v>
      </c>
    </row>
    <row r="49" s="5" customFormat="1" ht="409" customHeight="1" spans="1:24">
      <c r="A49" s="11">
        <v>42</v>
      </c>
      <c r="B49" s="11" t="s">
        <v>34</v>
      </c>
      <c r="C49" s="11" t="s">
        <v>44</v>
      </c>
      <c r="D49" s="11" t="s">
        <v>45</v>
      </c>
      <c r="E49" s="11" t="s">
        <v>300</v>
      </c>
      <c r="F49" s="15" t="s">
        <v>306</v>
      </c>
      <c r="G49" s="11" t="s">
        <v>307</v>
      </c>
      <c r="H49" s="11" t="s">
        <v>75</v>
      </c>
      <c r="I49" s="11" t="s">
        <v>306</v>
      </c>
      <c r="J49" s="11">
        <v>2023.01</v>
      </c>
      <c r="K49" s="11">
        <v>2023.12</v>
      </c>
      <c r="L49" s="11" t="s">
        <v>306</v>
      </c>
      <c r="M49" s="11" t="s">
        <v>308</v>
      </c>
      <c r="N49" s="11">
        <v>49</v>
      </c>
      <c r="O49" s="11">
        <v>40</v>
      </c>
      <c r="P49" s="11">
        <v>9</v>
      </c>
      <c r="Q49" s="11">
        <v>8</v>
      </c>
      <c r="R49" s="11">
        <v>1186</v>
      </c>
      <c r="S49" s="11">
        <v>3716</v>
      </c>
      <c r="T49" s="11">
        <v>1</v>
      </c>
      <c r="U49" s="11">
        <v>119</v>
      </c>
      <c r="V49" s="11">
        <v>290</v>
      </c>
      <c r="W49" s="11" t="s">
        <v>309</v>
      </c>
      <c r="X49" s="11" t="s">
        <v>310</v>
      </c>
    </row>
    <row r="50" s="5" customFormat="1" ht="105" customHeight="1" spans="1:24">
      <c r="A50" s="11">
        <v>43</v>
      </c>
      <c r="B50" s="11" t="s">
        <v>311</v>
      </c>
      <c r="C50" s="11" t="s">
        <v>311</v>
      </c>
      <c r="D50" s="11" t="s">
        <v>312</v>
      </c>
      <c r="E50" s="11" t="s">
        <v>313</v>
      </c>
      <c r="F50" s="11" t="s">
        <v>313</v>
      </c>
      <c r="G50" s="11" t="s">
        <v>314</v>
      </c>
      <c r="H50" s="11" t="s">
        <v>40</v>
      </c>
      <c r="I50" s="11" t="s">
        <v>315</v>
      </c>
      <c r="J50" s="11">
        <v>2023.01</v>
      </c>
      <c r="K50" s="11">
        <v>2023.12</v>
      </c>
      <c r="L50" s="11" t="s">
        <v>316</v>
      </c>
      <c r="M50" s="11" t="s">
        <v>317</v>
      </c>
      <c r="N50" s="11">
        <v>1</v>
      </c>
      <c r="O50" s="11">
        <v>1</v>
      </c>
      <c r="P50" s="11">
        <v>0</v>
      </c>
      <c r="Q50" s="11">
        <v>1</v>
      </c>
      <c r="R50" s="11">
        <v>2</v>
      </c>
      <c r="S50" s="11">
        <v>2</v>
      </c>
      <c r="T50" s="11">
        <v>1</v>
      </c>
      <c r="U50" s="11">
        <v>2</v>
      </c>
      <c r="V50" s="11">
        <v>2</v>
      </c>
      <c r="W50" s="11" t="s">
        <v>318</v>
      </c>
      <c r="X50" s="11" t="s">
        <v>319</v>
      </c>
    </row>
    <row r="51" s="5" customFormat="1" ht="156" customHeight="1" spans="1:24">
      <c r="A51" s="11">
        <v>44</v>
      </c>
      <c r="B51" s="11" t="s">
        <v>34</v>
      </c>
      <c r="C51" s="11" t="s">
        <v>44</v>
      </c>
      <c r="D51" s="11" t="s">
        <v>112</v>
      </c>
      <c r="E51" s="11" t="s">
        <v>313</v>
      </c>
      <c r="F51" s="11" t="s">
        <v>320</v>
      </c>
      <c r="G51" s="11" t="s">
        <v>321</v>
      </c>
      <c r="H51" s="11" t="s">
        <v>40</v>
      </c>
      <c r="I51" s="11" t="s">
        <v>320</v>
      </c>
      <c r="J51" s="11">
        <v>2023.08</v>
      </c>
      <c r="K51" s="11">
        <v>2023.11</v>
      </c>
      <c r="L51" s="11" t="s">
        <v>322</v>
      </c>
      <c r="M51" s="11" t="s">
        <v>323</v>
      </c>
      <c r="N51" s="11">
        <v>22</v>
      </c>
      <c r="O51" s="11">
        <v>20</v>
      </c>
      <c r="P51" s="11">
        <v>2</v>
      </c>
      <c r="Q51" s="11">
        <v>1</v>
      </c>
      <c r="R51" s="11">
        <v>95</v>
      </c>
      <c r="S51" s="11">
        <v>285</v>
      </c>
      <c r="T51" s="11">
        <v>1</v>
      </c>
      <c r="U51" s="11">
        <v>4</v>
      </c>
      <c r="V51" s="11">
        <v>4</v>
      </c>
      <c r="W51" s="11" t="s">
        <v>324</v>
      </c>
      <c r="X51" s="11" t="s">
        <v>325</v>
      </c>
    </row>
    <row r="52" s="5" customFormat="1" ht="164" customHeight="1" spans="1:24">
      <c r="A52" s="11">
        <v>45</v>
      </c>
      <c r="B52" s="11" t="s">
        <v>326</v>
      </c>
      <c r="C52" s="11" t="s">
        <v>327</v>
      </c>
      <c r="D52" s="11" t="s">
        <v>328</v>
      </c>
      <c r="E52" s="11" t="s">
        <v>329</v>
      </c>
      <c r="F52" s="11" t="s">
        <v>330</v>
      </c>
      <c r="G52" s="11" t="s">
        <v>331</v>
      </c>
      <c r="H52" s="11" t="s">
        <v>40</v>
      </c>
      <c r="I52" s="11" t="s">
        <v>332</v>
      </c>
      <c r="J52" s="11">
        <v>2023.01</v>
      </c>
      <c r="K52" s="11">
        <v>2023.12</v>
      </c>
      <c r="L52" s="11" t="s">
        <v>333</v>
      </c>
      <c r="M52" s="11" t="s">
        <v>334</v>
      </c>
      <c r="N52" s="11">
        <v>520</v>
      </c>
      <c r="O52" s="11">
        <v>520</v>
      </c>
      <c r="P52" s="11">
        <v>0</v>
      </c>
      <c r="Q52" s="11">
        <v>130</v>
      </c>
      <c r="R52" s="11">
        <v>67199</v>
      </c>
      <c r="S52" s="11">
        <v>235195</v>
      </c>
      <c r="T52" s="11">
        <v>3</v>
      </c>
      <c r="U52" s="11">
        <v>232</v>
      </c>
      <c r="V52" s="11">
        <v>590</v>
      </c>
      <c r="W52" s="11" t="s">
        <v>335</v>
      </c>
      <c r="X52" s="11" t="s">
        <v>336</v>
      </c>
    </row>
    <row r="53" s="5" customFormat="1" ht="86" customHeight="1" spans="1:24">
      <c r="A53" s="11">
        <v>46</v>
      </c>
      <c r="B53" s="11" t="s">
        <v>326</v>
      </c>
      <c r="C53" s="11" t="s">
        <v>337</v>
      </c>
      <c r="D53" s="11" t="s">
        <v>338</v>
      </c>
      <c r="E53" s="11" t="s">
        <v>329</v>
      </c>
      <c r="F53" s="11" t="s">
        <v>339</v>
      </c>
      <c r="G53" s="11" t="s">
        <v>340</v>
      </c>
      <c r="H53" s="11" t="s">
        <v>40</v>
      </c>
      <c r="I53" s="11" t="s">
        <v>329</v>
      </c>
      <c r="J53" s="11">
        <v>2023.01</v>
      </c>
      <c r="K53" s="11">
        <v>2023.12</v>
      </c>
      <c r="L53" s="11" t="s">
        <v>341</v>
      </c>
      <c r="M53" s="11" t="s">
        <v>342</v>
      </c>
      <c r="N53" s="11">
        <v>350</v>
      </c>
      <c r="O53" s="11">
        <v>350</v>
      </c>
      <c r="P53" s="11">
        <v>0</v>
      </c>
      <c r="Q53" s="11">
        <v>320</v>
      </c>
      <c r="R53" s="11">
        <v>308404</v>
      </c>
      <c r="S53" s="11">
        <v>947172</v>
      </c>
      <c r="T53" s="11">
        <v>28</v>
      </c>
      <c r="U53" s="11">
        <v>16567</v>
      </c>
      <c r="V53" s="11">
        <v>41743</v>
      </c>
      <c r="W53" s="11" t="s">
        <v>343</v>
      </c>
      <c r="X53" s="11" t="s">
        <v>344</v>
      </c>
    </row>
    <row r="54" s="5" customFormat="1" ht="67.5" spans="1:24">
      <c r="A54" s="11">
        <v>47</v>
      </c>
      <c r="B54" s="11" t="s">
        <v>34</v>
      </c>
      <c r="C54" s="11" t="s">
        <v>44</v>
      </c>
      <c r="D54" s="11" t="s">
        <v>45</v>
      </c>
      <c r="E54" s="11" t="s">
        <v>345</v>
      </c>
      <c r="F54" s="11" t="s">
        <v>346</v>
      </c>
      <c r="G54" s="11" t="s">
        <v>347</v>
      </c>
      <c r="H54" s="11" t="s">
        <v>40</v>
      </c>
      <c r="I54" s="11" t="s">
        <v>346</v>
      </c>
      <c r="J54" s="11">
        <v>2023.08</v>
      </c>
      <c r="K54" s="11">
        <v>2023.09</v>
      </c>
      <c r="L54" s="11" t="s">
        <v>348</v>
      </c>
      <c r="M54" s="11" t="s">
        <v>349</v>
      </c>
      <c r="N54" s="11">
        <v>10.8</v>
      </c>
      <c r="O54" s="11">
        <v>5</v>
      </c>
      <c r="P54" s="11">
        <v>5.8</v>
      </c>
      <c r="Q54" s="11">
        <v>1</v>
      </c>
      <c r="R54" s="11">
        <v>6</v>
      </c>
      <c r="S54" s="11">
        <v>19</v>
      </c>
      <c r="T54" s="11"/>
      <c r="U54" s="11">
        <v>6</v>
      </c>
      <c r="V54" s="11">
        <v>19</v>
      </c>
      <c r="W54" s="11" t="s">
        <v>350</v>
      </c>
      <c r="X54" s="11" t="s">
        <v>351</v>
      </c>
    </row>
    <row r="55" s="5" customFormat="1" ht="95" customHeight="1" spans="1:24">
      <c r="A55" s="11">
        <v>48</v>
      </c>
      <c r="B55" s="11" t="s">
        <v>326</v>
      </c>
      <c r="C55" s="11" t="s">
        <v>337</v>
      </c>
      <c r="D55" s="11" t="s">
        <v>352</v>
      </c>
      <c r="E55" s="11" t="s">
        <v>353</v>
      </c>
      <c r="F55" s="11" t="s">
        <v>354</v>
      </c>
      <c r="G55" s="11" t="s">
        <v>355</v>
      </c>
      <c r="H55" s="11" t="s">
        <v>40</v>
      </c>
      <c r="I55" s="11" t="s">
        <v>356</v>
      </c>
      <c r="J55" s="11">
        <v>2023.01</v>
      </c>
      <c r="K55" s="11">
        <v>2023.4</v>
      </c>
      <c r="L55" s="11" t="s">
        <v>348</v>
      </c>
      <c r="M55" s="11" t="s">
        <v>357</v>
      </c>
      <c r="N55" s="11">
        <v>6</v>
      </c>
      <c r="O55" s="11">
        <v>5</v>
      </c>
      <c r="P55" s="11">
        <v>1</v>
      </c>
      <c r="Q55" s="11">
        <v>1</v>
      </c>
      <c r="R55" s="11">
        <v>1160</v>
      </c>
      <c r="S55" s="11">
        <v>4071</v>
      </c>
      <c r="T55" s="11"/>
      <c r="U55" s="11">
        <v>78</v>
      </c>
      <c r="V55" s="11">
        <v>166</v>
      </c>
      <c r="W55" s="11" t="s">
        <v>358</v>
      </c>
      <c r="X55" s="11" t="s">
        <v>359</v>
      </c>
    </row>
    <row r="56" s="5" customFormat="1" ht="116" customHeight="1" spans="1:24">
      <c r="A56" s="11">
        <v>49</v>
      </c>
      <c r="B56" s="11" t="s">
        <v>326</v>
      </c>
      <c r="C56" s="11" t="s">
        <v>360</v>
      </c>
      <c r="D56" s="11" t="s">
        <v>361</v>
      </c>
      <c r="E56" s="11" t="s">
        <v>300</v>
      </c>
      <c r="F56" s="11" t="s">
        <v>362</v>
      </c>
      <c r="G56" s="11" t="s">
        <v>363</v>
      </c>
      <c r="H56" s="11" t="s">
        <v>40</v>
      </c>
      <c r="I56" s="11" t="s">
        <v>364</v>
      </c>
      <c r="J56" s="11">
        <v>2023.09</v>
      </c>
      <c r="K56" s="11">
        <v>2023.09</v>
      </c>
      <c r="L56" s="11" t="s">
        <v>348</v>
      </c>
      <c r="M56" s="11" t="s">
        <v>365</v>
      </c>
      <c r="N56" s="11">
        <v>10</v>
      </c>
      <c r="O56" s="11">
        <v>5</v>
      </c>
      <c r="P56" s="11">
        <v>5</v>
      </c>
      <c r="Q56" s="11">
        <v>1</v>
      </c>
      <c r="R56" s="11" t="s">
        <v>366</v>
      </c>
      <c r="S56" s="11" t="s">
        <v>367</v>
      </c>
      <c r="T56" s="11" t="s">
        <v>368</v>
      </c>
      <c r="U56" s="11" t="s">
        <v>369</v>
      </c>
      <c r="V56" s="11" t="s">
        <v>370</v>
      </c>
      <c r="W56" s="11" t="s">
        <v>371</v>
      </c>
      <c r="X56" s="11" t="s">
        <v>372</v>
      </c>
    </row>
    <row r="57" s="5" customFormat="1" ht="127" customHeight="1" spans="1:24">
      <c r="A57" s="11">
        <v>50</v>
      </c>
      <c r="B57" s="11" t="s">
        <v>34</v>
      </c>
      <c r="C57" s="11" t="s">
        <v>44</v>
      </c>
      <c r="D57" s="11" t="s">
        <v>45</v>
      </c>
      <c r="E57" s="11" t="s">
        <v>152</v>
      </c>
      <c r="F57" s="11" t="s">
        <v>167</v>
      </c>
      <c r="G57" s="11" t="s">
        <v>373</v>
      </c>
      <c r="H57" s="11" t="s">
        <v>40</v>
      </c>
      <c r="I57" s="11" t="s">
        <v>374</v>
      </c>
      <c r="J57" s="11">
        <v>2023.01</v>
      </c>
      <c r="K57" s="11">
        <v>2023.12</v>
      </c>
      <c r="L57" s="11" t="s">
        <v>348</v>
      </c>
      <c r="M57" s="11" t="s">
        <v>375</v>
      </c>
      <c r="N57" s="11">
        <v>7</v>
      </c>
      <c r="O57" s="11">
        <v>5</v>
      </c>
      <c r="P57" s="11">
        <v>2</v>
      </c>
      <c r="Q57" s="11">
        <v>1</v>
      </c>
      <c r="R57" s="11">
        <v>8</v>
      </c>
      <c r="S57" s="11">
        <v>15</v>
      </c>
      <c r="T57" s="11">
        <v>0</v>
      </c>
      <c r="U57" s="11">
        <v>8</v>
      </c>
      <c r="V57" s="11">
        <v>15</v>
      </c>
      <c r="W57" s="11" t="s">
        <v>376</v>
      </c>
      <c r="X57" s="11" t="s">
        <v>376</v>
      </c>
    </row>
    <row r="58" s="5" customFormat="1" ht="127" customHeight="1" spans="1:24">
      <c r="A58" s="11">
        <v>51</v>
      </c>
      <c r="B58" s="11" t="s">
        <v>377</v>
      </c>
      <c r="C58" s="11" t="s">
        <v>378</v>
      </c>
      <c r="D58" s="11" t="s">
        <v>378</v>
      </c>
      <c r="E58" s="11" t="s">
        <v>329</v>
      </c>
      <c r="F58" s="11" t="s">
        <v>339</v>
      </c>
      <c r="G58" s="11" t="s">
        <v>379</v>
      </c>
      <c r="H58" s="11" t="s">
        <v>40</v>
      </c>
      <c r="I58" s="11" t="s">
        <v>380</v>
      </c>
      <c r="J58" s="11">
        <v>2023.09</v>
      </c>
      <c r="K58" s="11">
        <v>2024.02</v>
      </c>
      <c r="L58" s="11" t="s">
        <v>381</v>
      </c>
      <c r="M58" s="11" t="s">
        <v>382</v>
      </c>
      <c r="N58" s="11">
        <v>150</v>
      </c>
      <c r="O58" s="11">
        <v>150</v>
      </c>
      <c r="P58" s="11">
        <v>0</v>
      </c>
      <c r="Q58" s="11">
        <v>320</v>
      </c>
      <c r="R58" s="11">
        <v>490</v>
      </c>
      <c r="S58" s="11">
        <v>500</v>
      </c>
      <c r="T58" s="11">
        <v>28</v>
      </c>
      <c r="U58" s="11">
        <v>121</v>
      </c>
      <c r="V58" s="11">
        <v>121</v>
      </c>
      <c r="W58" s="11" t="s">
        <v>383</v>
      </c>
      <c r="X58" s="11" t="s">
        <v>384</v>
      </c>
    </row>
    <row r="59" s="5" customFormat="1" ht="163" customHeight="1" spans="1:24">
      <c r="A59" s="11">
        <v>52</v>
      </c>
      <c r="B59" s="11" t="s">
        <v>34</v>
      </c>
      <c r="C59" s="11" t="s">
        <v>44</v>
      </c>
      <c r="D59" s="11" t="s">
        <v>385</v>
      </c>
      <c r="E59" s="11" t="s">
        <v>386</v>
      </c>
      <c r="F59" s="11" t="s">
        <v>386</v>
      </c>
      <c r="G59" s="11" t="s">
        <v>387</v>
      </c>
      <c r="H59" s="11" t="s">
        <v>40</v>
      </c>
      <c r="I59" s="11" t="s">
        <v>386</v>
      </c>
      <c r="J59" s="11">
        <v>2023.08</v>
      </c>
      <c r="K59" s="11">
        <v>2023.12</v>
      </c>
      <c r="L59" s="11" t="s">
        <v>381</v>
      </c>
      <c r="M59" s="11" t="s">
        <v>388</v>
      </c>
      <c r="N59" s="11">
        <v>100</v>
      </c>
      <c r="O59" s="11">
        <v>100</v>
      </c>
      <c r="P59" s="11">
        <v>0</v>
      </c>
      <c r="Q59" s="11">
        <v>320</v>
      </c>
      <c r="R59" s="11">
        <v>1000</v>
      </c>
      <c r="S59" s="11" t="s">
        <v>389</v>
      </c>
      <c r="T59" s="11">
        <v>28</v>
      </c>
      <c r="U59" s="11" t="s">
        <v>389</v>
      </c>
      <c r="V59" s="11" t="s">
        <v>389</v>
      </c>
      <c r="W59" s="11" t="s">
        <v>390</v>
      </c>
      <c r="X59" s="11" t="s">
        <v>391</v>
      </c>
    </row>
    <row r="60" s="5" customFormat="1" ht="121" customHeight="1" spans="1:24">
      <c r="A60" s="11">
        <v>53</v>
      </c>
      <c r="B60" s="11" t="s">
        <v>377</v>
      </c>
      <c r="C60" s="11" t="s">
        <v>392</v>
      </c>
      <c r="D60" s="11" t="s">
        <v>393</v>
      </c>
      <c r="E60" s="11" t="s">
        <v>329</v>
      </c>
      <c r="F60" s="11" t="s">
        <v>339</v>
      </c>
      <c r="G60" s="11" t="s">
        <v>394</v>
      </c>
      <c r="H60" s="11" t="s">
        <v>40</v>
      </c>
      <c r="I60" s="11" t="s">
        <v>395</v>
      </c>
      <c r="J60" s="11">
        <v>2023.08</v>
      </c>
      <c r="K60" s="11">
        <v>2023.09</v>
      </c>
      <c r="L60" s="11" t="s">
        <v>381</v>
      </c>
      <c r="M60" s="11" t="s">
        <v>396</v>
      </c>
      <c r="N60" s="11">
        <v>32</v>
      </c>
      <c r="O60" s="11">
        <v>32</v>
      </c>
      <c r="P60" s="11">
        <v>0</v>
      </c>
      <c r="Q60" s="11">
        <v>320</v>
      </c>
      <c r="R60" s="11">
        <v>140</v>
      </c>
      <c r="S60" s="11">
        <v>160</v>
      </c>
      <c r="T60" s="11">
        <v>28</v>
      </c>
      <c r="U60" s="11">
        <v>3</v>
      </c>
      <c r="V60" s="11">
        <v>3</v>
      </c>
      <c r="W60" s="11" t="s">
        <v>397</v>
      </c>
      <c r="X60" s="11" t="s">
        <v>398</v>
      </c>
    </row>
    <row r="61" s="5" customFormat="1" ht="105" customHeight="1" spans="1:24">
      <c r="A61" s="11">
        <v>54</v>
      </c>
      <c r="B61" s="11" t="s">
        <v>377</v>
      </c>
      <c r="C61" s="11" t="s">
        <v>392</v>
      </c>
      <c r="D61" s="11" t="s">
        <v>399</v>
      </c>
      <c r="E61" s="11" t="s">
        <v>329</v>
      </c>
      <c r="F61" s="11" t="s">
        <v>400</v>
      </c>
      <c r="G61" s="11" t="s">
        <v>377</v>
      </c>
      <c r="H61" s="11" t="s">
        <v>40</v>
      </c>
      <c r="I61" s="11" t="s">
        <v>329</v>
      </c>
      <c r="J61" s="11">
        <v>2023.01</v>
      </c>
      <c r="K61" s="11">
        <v>2023.12</v>
      </c>
      <c r="L61" s="11" t="s">
        <v>401</v>
      </c>
      <c r="M61" s="11" t="s">
        <v>402</v>
      </c>
      <c r="N61" s="11">
        <v>8.11</v>
      </c>
      <c r="O61" s="11">
        <v>8.11</v>
      </c>
      <c r="P61" s="11">
        <v>0</v>
      </c>
      <c r="Q61" s="11">
        <v>122</v>
      </c>
      <c r="R61" s="11">
        <v>307</v>
      </c>
      <c r="S61" s="11">
        <v>337</v>
      </c>
      <c r="T61" s="11">
        <v>5</v>
      </c>
      <c r="U61" s="11">
        <v>307</v>
      </c>
      <c r="V61" s="11">
        <v>337</v>
      </c>
      <c r="W61" s="11" t="s">
        <v>403</v>
      </c>
      <c r="X61" s="11" t="s">
        <v>404</v>
      </c>
    </row>
    <row r="62" s="5" customFormat="1" ht="187" customHeight="1" spans="1:24">
      <c r="A62" s="11">
        <v>55</v>
      </c>
      <c r="B62" s="11" t="s">
        <v>34</v>
      </c>
      <c r="C62" s="11" t="s">
        <v>44</v>
      </c>
      <c r="D62" s="11" t="s">
        <v>405</v>
      </c>
      <c r="E62" s="11" t="s">
        <v>406</v>
      </c>
      <c r="F62" s="11" t="s">
        <v>406</v>
      </c>
      <c r="G62" s="11" t="s">
        <v>407</v>
      </c>
      <c r="H62" s="11" t="s">
        <v>40</v>
      </c>
      <c r="I62" s="11" t="s">
        <v>406</v>
      </c>
      <c r="J62" s="11">
        <v>2023.01</v>
      </c>
      <c r="K62" s="11">
        <v>2027.12</v>
      </c>
      <c r="L62" s="11" t="s">
        <v>408</v>
      </c>
      <c r="M62" s="11" t="s">
        <v>409</v>
      </c>
      <c r="N62" s="11">
        <v>562.5</v>
      </c>
      <c r="O62" s="11">
        <v>450</v>
      </c>
      <c r="P62" s="11">
        <v>112.5</v>
      </c>
      <c r="Q62" s="11">
        <v>6</v>
      </c>
      <c r="R62" s="11">
        <v>60</v>
      </c>
      <c r="S62" s="11">
        <v>120</v>
      </c>
      <c r="T62" s="11">
        <v>0</v>
      </c>
      <c r="U62" s="11">
        <v>20</v>
      </c>
      <c r="V62" s="11">
        <v>40</v>
      </c>
      <c r="W62" s="11" t="s">
        <v>410</v>
      </c>
      <c r="X62" s="11" t="s">
        <v>411</v>
      </c>
    </row>
    <row r="63" s="5" customFormat="1" ht="120" customHeight="1" spans="1:24">
      <c r="A63" s="11">
        <v>56</v>
      </c>
      <c r="B63" s="11" t="s">
        <v>326</v>
      </c>
      <c r="C63" s="11" t="s">
        <v>337</v>
      </c>
      <c r="D63" s="11" t="s">
        <v>412</v>
      </c>
      <c r="E63" s="11" t="s">
        <v>386</v>
      </c>
      <c r="F63" s="11" t="s">
        <v>413</v>
      </c>
      <c r="G63" s="11" t="s">
        <v>414</v>
      </c>
      <c r="H63" s="11" t="s">
        <v>40</v>
      </c>
      <c r="I63" s="11" t="s">
        <v>415</v>
      </c>
      <c r="J63" s="11">
        <v>2023.05</v>
      </c>
      <c r="K63" s="11">
        <v>2023.12</v>
      </c>
      <c r="L63" s="11" t="s">
        <v>381</v>
      </c>
      <c r="M63" s="11" t="s">
        <v>416</v>
      </c>
      <c r="N63" s="11">
        <v>282</v>
      </c>
      <c r="O63" s="11">
        <v>282</v>
      </c>
      <c r="P63" s="11">
        <v>0</v>
      </c>
      <c r="Q63" s="11">
        <v>29</v>
      </c>
      <c r="R63" s="11">
        <v>1082</v>
      </c>
      <c r="S63" s="11">
        <v>2566</v>
      </c>
      <c r="T63" s="11">
        <v>2</v>
      </c>
      <c r="U63" s="11">
        <v>0</v>
      </c>
      <c r="V63" s="11">
        <v>0</v>
      </c>
      <c r="W63" s="11" t="s">
        <v>417</v>
      </c>
      <c r="X63" s="11" t="s">
        <v>418</v>
      </c>
    </row>
    <row r="64" s="5" customFormat="1" ht="138" customHeight="1" spans="1:24">
      <c r="A64" s="11">
        <v>57</v>
      </c>
      <c r="B64" s="11" t="s">
        <v>34</v>
      </c>
      <c r="C64" s="11" t="s">
        <v>35</v>
      </c>
      <c r="D64" s="11" t="s">
        <v>36</v>
      </c>
      <c r="E64" s="11" t="s">
        <v>419</v>
      </c>
      <c r="F64" s="11" t="s">
        <v>420</v>
      </c>
      <c r="G64" s="11" t="s">
        <v>421</v>
      </c>
      <c r="H64" s="11" t="s">
        <v>40</v>
      </c>
      <c r="I64" s="11" t="s">
        <v>420</v>
      </c>
      <c r="J64" s="11">
        <v>2023.03</v>
      </c>
      <c r="K64" s="11">
        <v>2023.12</v>
      </c>
      <c r="L64" s="11" t="s">
        <v>420</v>
      </c>
      <c r="M64" s="11" t="s">
        <v>422</v>
      </c>
      <c r="N64" s="11">
        <v>20</v>
      </c>
      <c r="O64" s="11">
        <v>20</v>
      </c>
      <c r="P64" s="11">
        <v>0</v>
      </c>
      <c r="Q64" s="11">
        <v>1</v>
      </c>
      <c r="R64" s="11">
        <v>82</v>
      </c>
      <c r="S64" s="11">
        <v>286</v>
      </c>
      <c r="T64" s="11">
        <v>0</v>
      </c>
      <c r="U64" s="11">
        <v>17</v>
      </c>
      <c r="V64" s="11">
        <v>48</v>
      </c>
      <c r="W64" s="11" t="s">
        <v>423</v>
      </c>
      <c r="X64" s="11" t="s">
        <v>424</v>
      </c>
    </row>
    <row r="65" s="5" customFormat="1" ht="131" customHeight="1" spans="1:24">
      <c r="A65" s="11">
        <v>58</v>
      </c>
      <c r="B65" s="18" t="s">
        <v>34</v>
      </c>
      <c r="C65" s="11" t="s">
        <v>35</v>
      </c>
      <c r="D65" s="11" t="s">
        <v>36</v>
      </c>
      <c r="E65" s="11" t="s">
        <v>419</v>
      </c>
      <c r="F65" s="11" t="s">
        <v>425</v>
      </c>
      <c r="G65" s="11" t="s">
        <v>426</v>
      </c>
      <c r="H65" s="11" t="s">
        <v>40</v>
      </c>
      <c r="I65" s="11" t="s">
        <v>425</v>
      </c>
      <c r="J65" s="11">
        <v>2023.03</v>
      </c>
      <c r="K65" s="11">
        <v>2023.12</v>
      </c>
      <c r="L65" s="11" t="s">
        <v>425</v>
      </c>
      <c r="M65" s="11" t="s">
        <v>427</v>
      </c>
      <c r="N65" s="11">
        <v>10</v>
      </c>
      <c r="O65" s="11">
        <v>10</v>
      </c>
      <c r="P65" s="11">
        <v>0</v>
      </c>
      <c r="Q65" s="11">
        <v>1</v>
      </c>
      <c r="R65" s="11">
        <v>180</v>
      </c>
      <c r="S65" s="11">
        <v>650</v>
      </c>
      <c r="T65" s="11">
        <v>0</v>
      </c>
      <c r="U65" s="11">
        <v>32</v>
      </c>
      <c r="V65" s="11">
        <v>105</v>
      </c>
      <c r="W65" s="11" t="s">
        <v>428</v>
      </c>
      <c r="X65" s="11" t="s">
        <v>429</v>
      </c>
    </row>
    <row r="66" s="5" customFormat="1" ht="152" customHeight="1" spans="1:24">
      <c r="A66" s="11">
        <v>59</v>
      </c>
      <c r="B66" s="11" t="s">
        <v>34</v>
      </c>
      <c r="C66" s="11" t="s">
        <v>65</v>
      </c>
      <c r="D66" s="11" t="s">
        <v>66</v>
      </c>
      <c r="E66" s="11" t="s">
        <v>120</v>
      </c>
      <c r="F66" s="11" t="s">
        <v>430</v>
      </c>
      <c r="G66" s="11" t="s">
        <v>431</v>
      </c>
      <c r="H66" s="11" t="s">
        <v>432</v>
      </c>
      <c r="I66" s="11" t="s">
        <v>430</v>
      </c>
      <c r="J66" s="11">
        <v>2023.06</v>
      </c>
      <c r="K66" s="11">
        <v>2023.12</v>
      </c>
      <c r="L66" s="11" t="s">
        <v>430</v>
      </c>
      <c r="M66" s="11" t="s">
        <v>433</v>
      </c>
      <c r="N66" s="11">
        <v>26</v>
      </c>
      <c r="O66" s="11">
        <v>20</v>
      </c>
      <c r="P66" s="11">
        <v>6</v>
      </c>
      <c r="Q66" s="11">
        <v>1</v>
      </c>
      <c r="R66" s="11">
        <v>20</v>
      </c>
      <c r="S66" s="11">
        <v>65</v>
      </c>
      <c r="T66" s="11">
        <v>0</v>
      </c>
      <c r="U66" s="11">
        <v>3</v>
      </c>
      <c r="V66" s="11">
        <v>9</v>
      </c>
      <c r="W66" s="11" t="s">
        <v>434</v>
      </c>
      <c r="X66" s="11" t="s">
        <v>435</v>
      </c>
    </row>
    <row r="67" s="5" customFormat="1" ht="135" customHeight="1" spans="1:24">
      <c r="A67" s="11">
        <v>60</v>
      </c>
      <c r="B67" s="11" t="s">
        <v>34</v>
      </c>
      <c r="C67" s="11" t="s">
        <v>44</v>
      </c>
      <c r="D67" s="11" t="s">
        <v>80</v>
      </c>
      <c r="E67" s="11" t="s">
        <v>120</v>
      </c>
      <c r="F67" s="11" t="s">
        <v>436</v>
      </c>
      <c r="G67" s="11" t="s">
        <v>437</v>
      </c>
      <c r="H67" s="11" t="s">
        <v>432</v>
      </c>
      <c r="I67" s="11" t="s">
        <v>436</v>
      </c>
      <c r="J67" s="11">
        <v>2023.06</v>
      </c>
      <c r="K67" s="11">
        <v>2023.12</v>
      </c>
      <c r="L67" s="11" t="s">
        <v>436</v>
      </c>
      <c r="M67" s="11" t="s">
        <v>438</v>
      </c>
      <c r="N67" s="11">
        <v>22.8</v>
      </c>
      <c r="O67" s="11">
        <v>20</v>
      </c>
      <c r="P67" s="11">
        <v>2.8</v>
      </c>
      <c r="Q67" s="11">
        <v>1</v>
      </c>
      <c r="R67" s="11">
        <v>25</v>
      </c>
      <c r="S67" s="11">
        <v>70</v>
      </c>
      <c r="T67" s="11">
        <v>0</v>
      </c>
      <c r="U67" s="11">
        <v>6</v>
      </c>
      <c r="V67" s="11">
        <v>10</v>
      </c>
      <c r="W67" s="11" t="s">
        <v>439</v>
      </c>
      <c r="X67" s="11" t="s">
        <v>440</v>
      </c>
    </row>
    <row r="68" s="5" customFormat="1" ht="113" customHeight="1" spans="1:24">
      <c r="A68" s="11">
        <v>61</v>
      </c>
      <c r="B68" s="11" t="s">
        <v>34</v>
      </c>
      <c r="C68" s="11" t="s">
        <v>44</v>
      </c>
      <c r="D68" s="11" t="s">
        <v>80</v>
      </c>
      <c r="E68" s="11" t="s">
        <v>206</v>
      </c>
      <c r="F68" s="11" t="s">
        <v>441</v>
      </c>
      <c r="G68" s="11" t="s">
        <v>442</v>
      </c>
      <c r="H68" s="11" t="s">
        <v>40</v>
      </c>
      <c r="I68" s="11" t="s">
        <v>443</v>
      </c>
      <c r="J68" s="11">
        <v>2023.08</v>
      </c>
      <c r="K68" s="11">
        <v>2023.12</v>
      </c>
      <c r="L68" s="11" t="s">
        <v>444</v>
      </c>
      <c r="M68" s="11" t="s">
        <v>445</v>
      </c>
      <c r="N68" s="11">
        <v>50</v>
      </c>
      <c r="O68" s="11">
        <v>50</v>
      </c>
      <c r="P68" s="11">
        <v>0</v>
      </c>
      <c r="Q68" s="11">
        <v>1</v>
      </c>
      <c r="R68" s="11">
        <v>563</v>
      </c>
      <c r="S68" s="11">
        <v>2160</v>
      </c>
      <c r="T68" s="11">
        <v>0</v>
      </c>
      <c r="U68" s="11">
        <v>10</v>
      </c>
      <c r="V68" s="11">
        <v>26</v>
      </c>
      <c r="W68" s="11" t="s">
        <v>446</v>
      </c>
      <c r="X68" s="11" t="s">
        <v>447</v>
      </c>
    </row>
    <row r="69" s="5" customFormat="1" ht="129" customHeight="1" spans="1:24">
      <c r="A69" s="11">
        <v>62</v>
      </c>
      <c r="B69" s="11" t="s">
        <v>34</v>
      </c>
      <c r="C69" s="11" t="s">
        <v>44</v>
      </c>
      <c r="D69" s="11" t="s">
        <v>448</v>
      </c>
      <c r="E69" s="11" t="s">
        <v>449</v>
      </c>
      <c r="F69" s="11" t="s">
        <v>450</v>
      </c>
      <c r="G69" s="11" t="s">
        <v>451</v>
      </c>
      <c r="H69" s="11" t="s">
        <v>40</v>
      </c>
      <c r="I69" s="11" t="s">
        <v>452</v>
      </c>
      <c r="J69" s="11">
        <v>2023.08</v>
      </c>
      <c r="K69" s="11">
        <v>2023.12</v>
      </c>
      <c r="L69" s="11" t="s">
        <v>444</v>
      </c>
      <c r="M69" s="11" t="s">
        <v>453</v>
      </c>
      <c r="N69" s="11">
        <v>100</v>
      </c>
      <c r="O69" s="11">
        <v>100</v>
      </c>
      <c r="P69" s="11">
        <v>0</v>
      </c>
      <c r="Q69" s="11">
        <v>2</v>
      </c>
      <c r="R69" s="11">
        <v>1019</v>
      </c>
      <c r="S69" s="11">
        <v>3918</v>
      </c>
      <c r="T69" s="11">
        <v>1</v>
      </c>
      <c r="U69" s="11">
        <v>16</v>
      </c>
      <c r="V69" s="11">
        <v>34</v>
      </c>
      <c r="W69" s="11" t="s">
        <v>454</v>
      </c>
      <c r="X69" s="11" t="s">
        <v>455</v>
      </c>
    </row>
    <row r="70" s="5" customFormat="1" ht="108" customHeight="1" spans="1:24">
      <c r="A70" s="11">
        <v>63</v>
      </c>
      <c r="B70" s="11" t="s">
        <v>34</v>
      </c>
      <c r="C70" s="11" t="s">
        <v>65</v>
      </c>
      <c r="D70" s="11" t="s">
        <v>456</v>
      </c>
      <c r="E70" s="11" t="s">
        <v>141</v>
      </c>
      <c r="F70" s="11" t="s">
        <v>457</v>
      </c>
      <c r="G70" s="11" t="s">
        <v>458</v>
      </c>
      <c r="H70" s="11" t="s">
        <v>40</v>
      </c>
      <c r="I70" s="11" t="s">
        <v>459</v>
      </c>
      <c r="J70" s="11">
        <v>2023.08</v>
      </c>
      <c r="K70" s="11">
        <v>2023.12</v>
      </c>
      <c r="L70" s="11" t="s">
        <v>444</v>
      </c>
      <c r="M70" s="11" t="s">
        <v>460</v>
      </c>
      <c r="N70" s="11">
        <v>50</v>
      </c>
      <c r="O70" s="11">
        <v>50</v>
      </c>
      <c r="P70" s="11">
        <v>0</v>
      </c>
      <c r="Q70" s="11">
        <v>1</v>
      </c>
      <c r="R70" s="11">
        <v>684</v>
      </c>
      <c r="S70" s="11">
        <v>2670</v>
      </c>
      <c r="T70" s="11">
        <v>0</v>
      </c>
      <c r="U70" s="11">
        <v>8</v>
      </c>
      <c r="V70" s="11">
        <v>20</v>
      </c>
      <c r="W70" s="11" t="s">
        <v>461</v>
      </c>
      <c r="X70" s="11" t="s">
        <v>462</v>
      </c>
    </row>
    <row r="71" s="5" customFormat="1" ht="133" customHeight="1" spans="1:24">
      <c r="A71" s="11">
        <v>64</v>
      </c>
      <c r="B71" s="11" t="s">
        <v>34</v>
      </c>
      <c r="C71" s="11" t="s">
        <v>463</v>
      </c>
      <c r="D71" s="11" t="s">
        <v>464</v>
      </c>
      <c r="E71" s="11" t="s">
        <v>465</v>
      </c>
      <c r="F71" s="11" t="s">
        <v>466</v>
      </c>
      <c r="G71" s="11" t="s">
        <v>467</v>
      </c>
      <c r="H71" s="11" t="s">
        <v>40</v>
      </c>
      <c r="I71" s="11" t="s">
        <v>468</v>
      </c>
      <c r="J71" s="11">
        <v>2023.08</v>
      </c>
      <c r="K71" s="11">
        <v>2023.12</v>
      </c>
      <c r="L71" s="11" t="s">
        <v>444</v>
      </c>
      <c r="M71" s="11" t="s">
        <v>469</v>
      </c>
      <c r="N71" s="11">
        <v>500</v>
      </c>
      <c r="O71" s="11">
        <v>500</v>
      </c>
      <c r="P71" s="11">
        <v>0</v>
      </c>
      <c r="Q71" s="11">
        <v>10</v>
      </c>
      <c r="R71" s="11">
        <v>8275</v>
      </c>
      <c r="S71" s="11">
        <v>30465</v>
      </c>
      <c r="T71" s="11">
        <v>0</v>
      </c>
      <c r="U71" s="11">
        <v>123</v>
      </c>
      <c r="V71" s="11">
        <v>358</v>
      </c>
      <c r="W71" s="11" t="s">
        <v>470</v>
      </c>
      <c r="X71" s="11" t="s">
        <v>471</v>
      </c>
    </row>
    <row r="72" s="5" customFormat="1" ht="131" customHeight="1" spans="1:24">
      <c r="A72" s="11">
        <v>65</v>
      </c>
      <c r="B72" s="11" t="s">
        <v>34</v>
      </c>
      <c r="C72" s="11" t="s">
        <v>65</v>
      </c>
      <c r="D72" s="11" t="s">
        <v>472</v>
      </c>
      <c r="E72" s="11" t="s">
        <v>473</v>
      </c>
      <c r="F72" s="11" t="s">
        <v>474</v>
      </c>
      <c r="G72" s="11" t="s">
        <v>475</v>
      </c>
      <c r="H72" s="11" t="s">
        <v>40</v>
      </c>
      <c r="I72" s="11" t="s">
        <v>476</v>
      </c>
      <c r="J72" s="11" t="s">
        <v>477</v>
      </c>
      <c r="K72" s="11" t="s">
        <v>478</v>
      </c>
      <c r="L72" s="11" t="s">
        <v>316</v>
      </c>
      <c r="M72" s="11" t="s">
        <v>479</v>
      </c>
      <c r="N72" s="11">
        <v>440.7</v>
      </c>
      <c r="O72" s="11">
        <v>440.7</v>
      </c>
      <c r="P72" s="11">
        <v>0</v>
      </c>
      <c r="Q72" s="11">
        <v>118</v>
      </c>
      <c r="R72" s="11">
        <v>5625</v>
      </c>
      <c r="S72" s="11">
        <v>281258</v>
      </c>
      <c r="T72" s="11">
        <v>28</v>
      </c>
      <c r="U72" s="11" t="s">
        <v>480</v>
      </c>
      <c r="V72" s="11" t="s">
        <v>481</v>
      </c>
      <c r="W72" s="11" t="s">
        <v>482</v>
      </c>
      <c r="X72" s="11" t="s">
        <v>483</v>
      </c>
    </row>
    <row r="73" s="5" customFormat="1" ht="179" customHeight="1" spans="1:24">
      <c r="A73" s="11">
        <v>66</v>
      </c>
      <c r="B73" s="11" t="s">
        <v>326</v>
      </c>
      <c r="C73" s="11" t="s">
        <v>337</v>
      </c>
      <c r="D73" s="11" t="s">
        <v>338</v>
      </c>
      <c r="E73" s="11" t="s">
        <v>180</v>
      </c>
      <c r="F73" s="11" t="s">
        <v>484</v>
      </c>
      <c r="G73" s="11" t="s">
        <v>485</v>
      </c>
      <c r="H73" s="11" t="s">
        <v>40</v>
      </c>
      <c r="I73" s="11" t="s">
        <v>484</v>
      </c>
      <c r="J73" s="11" t="s">
        <v>486</v>
      </c>
      <c r="K73" s="11" t="s">
        <v>487</v>
      </c>
      <c r="L73" s="11" t="s">
        <v>408</v>
      </c>
      <c r="M73" s="11" t="s">
        <v>488</v>
      </c>
      <c r="N73" s="11">
        <v>100</v>
      </c>
      <c r="O73" s="11">
        <v>100</v>
      </c>
      <c r="P73" s="11">
        <v>0</v>
      </c>
      <c r="Q73" s="11">
        <v>1</v>
      </c>
      <c r="R73" s="11">
        <v>662</v>
      </c>
      <c r="S73" s="11">
        <v>2551</v>
      </c>
      <c r="T73" s="11">
        <v>0</v>
      </c>
      <c r="U73" s="11">
        <v>33</v>
      </c>
      <c r="V73" s="11">
        <v>73</v>
      </c>
      <c r="W73" s="11" t="s">
        <v>489</v>
      </c>
      <c r="X73" s="11" t="s">
        <v>490</v>
      </c>
    </row>
    <row r="74" s="5" customFormat="1" ht="163" customHeight="1" spans="1:24">
      <c r="A74" s="11">
        <v>67</v>
      </c>
      <c r="B74" s="11" t="s">
        <v>34</v>
      </c>
      <c r="C74" s="11" t="s">
        <v>44</v>
      </c>
      <c r="D74" s="11" t="s">
        <v>45</v>
      </c>
      <c r="E74" s="11" t="s">
        <v>300</v>
      </c>
      <c r="F74" s="11" t="s">
        <v>491</v>
      </c>
      <c r="G74" s="11" t="s">
        <v>492</v>
      </c>
      <c r="H74" s="11" t="s">
        <v>493</v>
      </c>
      <c r="I74" s="11" t="s">
        <v>494</v>
      </c>
      <c r="J74" s="11">
        <v>2022.8</v>
      </c>
      <c r="K74" s="11">
        <v>2023.02</v>
      </c>
      <c r="L74" s="11" t="s">
        <v>491</v>
      </c>
      <c r="M74" s="11" t="s">
        <v>495</v>
      </c>
      <c r="N74" s="11">
        <v>11</v>
      </c>
      <c r="O74" s="11">
        <v>10</v>
      </c>
      <c r="P74" s="11">
        <v>1</v>
      </c>
      <c r="Q74" s="11">
        <v>1</v>
      </c>
      <c r="R74" s="11">
        <v>378</v>
      </c>
      <c r="S74" s="11">
        <v>1134</v>
      </c>
      <c r="T74" s="11">
        <v>0</v>
      </c>
      <c r="U74" s="11">
        <v>19</v>
      </c>
      <c r="V74" s="11">
        <v>56</v>
      </c>
      <c r="W74" s="11" t="s">
        <v>496</v>
      </c>
      <c r="X74" s="11" t="s">
        <v>497</v>
      </c>
    </row>
    <row r="75" s="5" customFormat="1" ht="174" customHeight="1" spans="1:24">
      <c r="A75" s="11">
        <v>68</v>
      </c>
      <c r="B75" s="11" t="s">
        <v>34</v>
      </c>
      <c r="C75" s="11" t="s">
        <v>44</v>
      </c>
      <c r="D75" s="11" t="s">
        <v>80</v>
      </c>
      <c r="E75" s="11" t="s">
        <v>193</v>
      </c>
      <c r="F75" s="11" t="s">
        <v>498</v>
      </c>
      <c r="G75" s="11" t="s">
        <v>499</v>
      </c>
      <c r="H75" s="11" t="s">
        <v>83</v>
      </c>
      <c r="I75" s="11" t="s">
        <v>500</v>
      </c>
      <c r="J75" s="11" t="s">
        <v>501</v>
      </c>
      <c r="K75" s="11">
        <v>2023.12</v>
      </c>
      <c r="L75" s="11" t="s">
        <v>498</v>
      </c>
      <c r="M75" s="11" t="s">
        <v>502</v>
      </c>
      <c r="N75" s="11">
        <f>O75+P75</f>
        <v>16.6</v>
      </c>
      <c r="O75" s="11">
        <v>15</v>
      </c>
      <c r="P75" s="11">
        <v>1.6</v>
      </c>
      <c r="Q75" s="11">
        <v>1</v>
      </c>
      <c r="R75" s="11">
        <v>10</v>
      </c>
      <c r="S75" s="11">
        <v>40</v>
      </c>
      <c r="T75" s="11">
        <v>1</v>
      </c>
      <c r="U75" s="11">
        <v>2</v>
      </c>
      <c r="V75" s="11">
        <v>2</v>
      </c>
      <c r="W75" s="11" t="s">
        <v>503</v>
      </c>
      <c r="X75" s="11" t="s">
        <v>504</v>
      </c>
    </row>
    <row r="76" s="5" customFormat="1" ht="155" customHeight="1" spans="1:24">
      <c r="A76" s="11">
        <v>69</v>
      </c>
      <c r="B76" s="11" t="s">
        <v>34</v>
      </c>
      <c r="C76" s="11" t="s">
        <v>44</v>
      </c>
      <c r="D76" s="11" t="s">
        <v>45</v>
      </c>
      <c r="E76" s="11" t="s">
        <v>300</v>
      </c>
      <c r="F76" s="11" t="s">
        <v>505</v>
      </c>
      <c r="G76" s="11" t="s">
        <v>506</v>
      </c>
      <c r="H76" s="11" t="s">
        <v>493</v>
      </c>
      <c r="I76" s="11" t="s">
        <v>507</v>
      </c>
      <c r="J76" s="11">
        <v>2023.8</v>
      </c>
      <c r="K76" s="11">
        <v>2023.12</v>
      </c>
      <c r="L76" s="11" t="s">
        <v>505</v>
      </c>
      <c r="M76" s="11" t="s">
        <v>508</v>
      </c>
      <c r="N76" s="11">
        <v>31</v>
      </c>
      <c r="O76" s="11">
        <v>30</v>
      </c>
      <c r="P76" s="11">
        <v>1</v>
      </c>
      <c r="Q76" s="11">
        <v>1</v>
      </c>
      <c r="R76" s="11">
        <v>160</v>
      </c>
      <c r="S76" s="11">
        <v>495</v>
      </c>
      <c r="T76" s="11">
        <v>0</v>
      </c>
      <c r="U76" s="11">
        <v>9</v>
      </c>
      <c r="V76" s="11">
        <v>18</v>
      </c>
      <c r="W76" s="11" t="s">
        <v>509</v>
      </c>
      <c r="X76" s="11" t="s">
        <v>510</v>
      </c>
    </row>
  </sheetData>
  <mergeCells count="28">
    <mergeCell ref="A2:X2"/>
    <mergeCell ref="A3:X3"/>
    <mergeCell ref="A4:C4"/>
    <mergeCell ref="B5:D5"/>
    <mergeCell ref="J5:K5"/>
    <mergeCell ref="N5:P5"/>
    <mergeCell ref="Q5:V5"/>
    <mergeCell ref="O6:P6"/>
    <mergeCell ref="T6:V6"/>
    <mergeCell ref="A5:A7"/>
    <mergeCell ref="B6:B7"/>
    <mergeCell ref="C6:C7"/>
    <mergeCell ref="D6:D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s>
  <printOptions horizontalCentered="1"/>
  <pageMargins left="0.393055555555556" right="0.393055555555556" top="1.45625" bottom="1.37777777777778" header="0" footer="0"/>
  <pageSetup paperSize="9" scale="6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23年度巩固拓展脱贫攻坚成果和乡村振兴项目库拟入库项目申报表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2023-09-01T05:41:00Z</dcterms:created>
  <dcterms:modified xsi:type="dcterms:W3CDTF">2023-09-05T00:24:07Z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2361DFD11CFB4BBC8C4138499C06FAB5_11</vt:lpwstr>
  </property>
  <property fmtid="{D5CDD505-2E9C-101B-9397-08002B2CF9AE}" pid="3" name="KSOProductBuildVer">
    <vt:lpwstr>2052-11.1.0.14309</vt:lpwstr>
  </property>
</Properties>
</file>