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市级财政第一批衔接推进乡村振兴补助资金项目安排计划表" sheetId="3" r:id="rId1"/>
  </sheets>
  <definedNames>
    <definedName name="_xlnm._FilterDatabase" localSheetId="0" hidden="1">市级财政第一批衔接推进乡村振兴补助资金项目安排计划表!$A$5:$U$33</definedName>
    <definedName name="_xlnm.Print_Titles" localSheetId="0">市级财政第一批衔接推进乡村振兴补助资金项目安排计划表!$3:$5</definedName>
  </definedNames>
  <calcPr calcId="144525"/>
</workbook>
</file>

<file path=xl/sharedStrings.xml><?xml version="1.0" encoding="utf-8"?>
<sst xmlns="http://schemas.openxmlformats.org/spreadsheetml/2006/main" count="389" uniqueCount="218">
  <si>
    <t xml:space="preserve"> 附件：</t>
  </si>
  <si>
    <t>2023年度市级财政第一批衔接推进乡村振兴补助资金项目安排计划表</t>
  </si>
  <si>
    <t>序号</t>
  </si>
  <si>
    <t>项目类别</t>
  </si>
  <si>
    <t>乡
镇</t>
  </si>
  <si>
    <t>村</t>
  </si>
  <si>
    <t>项目
名称</t>
  </si>
  <si>
    <t>建设
性质</t>
  </si>
  <si>
    <t>实施
地点</t>
  </si>
  <si>
    <t>时间进度</t>
  </si>
  <si>
    <t>责任单位</t>
  </si>
  <si>
    <t>建设内容及规模</t>
  </si>
  <si>
    <t>资金规模和筹资方式</t>
  </si>
  <si>
    <t>受益脱贫人口数及防止返贫监测对象</t>
  </si>
  <si>
    <t>绩效目标</t>
  </si>
  <si>
    <t>联农带农机制</t>
  </si>
  <si>
    <t>备注</t>
  </si>
  <si>
    <t>项目
类型</t>
  </si>
  <si>
    <t>二级项目类型</t>
  </si>
  <si>
    <t>项目
子类型</t>
  </si>
  <si>
    <t>计划开
工时间</t>
  </si>
  <si>
    <t>计划完
工时间</t>
  </si>
  <si>
    <t>项目预算总投资
（万元）</t>
  </si>
  <si>
    <t>其中</t>
  </si>
  <si>
    <t>本次
下达财政
资金
（万元）</t>
  </si>
  <si>
    <t>其他
资金
（万元）</t>
  </si>
  <si>
    <t>人数</t>
  </si>
  <si>
    <t>户数</t>
  </si>
  <si>
    <t>产业发展项目</t>
  </si>
  <si>
    <t>生产项目</t>
  </si>
  <si>
    <t>养殖业基地</t>
  </si>
  <si>
    <t>云湖桥镇</t>
  </si>
  <si>
    <t>新联村</t>
  </si>
  <si>
    <t>2023年云联生态牲猪养殖基地配套环保项目</t>
  </si>
  <si>
    <t>巩固提升类（新建）</t>
  </si>
  <si>
    <t>云联生态牲猪养殖基地环保系统购置调试安装</t>
  </si>
  <si>
    <t>环保系统购置调试安装≥1套，设备安装合格率100%，项目完成及时率100%，设备均补助标准≥20万，特色产业增加村集体经济收入及带动增加脱贫（监测）人口收入（总收入）≥5万，特色产业带动增加脱贫（监测）人口就业人数≥13人，牲畜粪便利用率比往年提高，受益建档立卡贫困人口数≥188人，项目持续运营年限≥5年，受益脱贫（监测）人口满意度≥90%。</t>
  </si>
  <si>
    <t>预计村集体经济年增收5万元以上，脱贫户稳定年增收1000元/户，脱贫人口满意度≥90%。</t>
  </si>
  <si>
    <t>引领村</t>
  </si>
  <si>
    <t>种植业基地</t>
  </si>
  <si>
    <t>东石村、狮山村、石井铺村、天鹅村、响石村、新中塘村、新中湾村、云湖村</t>
  </si>
  <si>
    <t>2023年云湖桥镇奖补资金项目</t>
  </si>
  <si>
    <t>东石村用于100亩湘莲优质种苗引进，湘莲田翻耕、施肥补助，打造村级湘莲品牌；狮山村打造一村一品，投入资金支持辖区内湘潭县狮雄水稻种植合作社，实施种养产业，年分红率8%，分红收入用于村集体发展以及脱贫户和监测户稳定脱贫；石井铺村四处西门至涵洞口1000亩优质稻配套产业路硬化，路长约80米、宽6米、厚20公分；天鹅村对优质稻产业区肖家、细瓦组下干子塘，灵光、三角组下三角塘，红峰，烟山组桑塘四张山塘淤泥清除，可扩大一倍以上的蓄水量，保证农田灌溉用水，增加渔业收入；响石村新建脐橙园至阳基组农田灌溉机台管道600M，增加灌溉面积80亩；新中塘村修缮朱家冲组至物新组长300米左右水渠，提高粮食生产增产增收；新中湾村硬化新建组和三合组共用水渠100米，乌沙塘和石家六亩塘的护坡80米，增加灌溉两组的优质稻面积近60亩；云湖村硬化荷叶组、玉龙组和新塘组共用水渠一条、一口水塘的护坡，水渠约100米、塘基护坡约100米，增加灌溉三组的优质稻面积近60亩，提高农业生产效率。</t>
  </si>
  <si>
    <t>湘莲种植面积≥100亩；脱贫人口加入合作社≥92人；资产股权年收益率≥8%；种植作物成活率≥90；合同期内项目实施及时率100%；湘莲种植亩均补助标准≥500元/亩；优质稻种植亩均补助标准≥500元/亩；农业科技改善耕地面积≥280亩；牲畜粪便利用率比上年度提升；硬化产业道路≥80米；硬化道路补助标准  ≥750元/米；山塘清淤数量≥4口；清淤补助标准≥1.25万/口；管道建设长度≥600米；管道及配套补助成本≥84元/米；硬化水渠≥500米；塘基护坡≥180米；修缮水渠补助标准≥167元/米；硬化水渠补助标准≥215元/米；塘基护坡补助标准≥280元/米；新增灌溉面积≥200亩；项目持续运营年限≥5年；受益脱贫（监测）人口满意度≥90%。</t>
  </si>
  <si>
    <t>预计村集体经济年增收1.4万元以上，新增就业岗位5人，脱贫人口满意度≥90%</t>
  </si>
  <si>
    <t>2022年考核奖补乡镇40万</t>
  </si>
  <si>
    <t>光伏电站建设</t>
  </si>
  <si>
    <t>射埠镇</t>
  </si>
  <si>
    <t>方上桥</t>
  </si>
  <si>
    <t>射埠镇方上桥村2023年度光伏电站项目</t>
  </si>
  <si>
    <t>巩固提升类</t>
  </si>
  <si>
    <t>方上桥村竹山组、枫树组</t>
  </si>
  <si>
    <t>方上桥村</t>
  </si>
  <si>
    <t>建设300平方米安装60千瓦光伏板建设光伏电站，带动脱贫户就业，村集体经济增收。</t>
  </si>
  <si>
    <t>光伏电站建设规模≥60千瓦，光伏电站验收合格率≥100%，光伏电站并网发电及时完成率≥100%，光伏电站补助标准≥3334元/千瓦，带动增加村集体经济年收入≥2万元，受益脱贫（监测）人口数≥1人，光伏电站持续运营年限≥10年，群众满意度≥95%</t>
  </si>
  <si>
    <t>通过实施光伏电站项目，带动脱贫户就业1人，项目收益10年以上，为村集体经济增加收益1.8万元/年。</t>
  </si>
  <si>
    <t>加工流通项目</t>
  </si>
  <si>
    <t>农产品仓储保鲜冷链基础设施建设</t>
  </si>
  <si>
    <t>谷合村</t>
  </si>
  <si>
    <t>射埠镇谷合村2023年度农产品仓储中心建设项目2</t>
  </si>
  <si>
    <t>谷合村虎尾组</t>
  </si>
  <si>
    <t>2023.08</t>
  </si>
  <si>
    <t>2023.12</t>
  </si>
  <si>
    <t>通过谷合村经济合作社新建800个平方农产品仓储中心，通过租赁增加村集体经济收入，带动脱贫户就业。</t>
  </si>
  <si>
    <t>仓储中心建设面积≥800平方米；项目验收合格率≥100%；项目完成及时率≥100%；仓储中心建设补助标准≥250元/平方米。特色产业带动增加村集体经济收入≥2万元；特色产业带动脱贫户就业人数≥2人；对生态环境无影响；项目持续收益年限≥3年；群众满意度≥95%。</t>
  </si>
  <si>
    <t>通过实施农产品仓储中心建设项目，带动脱贫户就业人员2人，人均增收1000元/年，村集体经济增收2万元/年。</t>
  </si>
  <si>
    <t>排头乡</t>
  </si>
  <si>
    <t>双联村</t>
  </si>
  <si>
    <t>2023年双联村“黄荆坪辣椒”种植项目</t>
  </si>
  <si>
    <t>双联村村委会</t>
  </si>
  <si>
    <t>预计土壤改良80亩，对原有辣椒基地土地进行修复，土壤改良</t>
  </si>
  <si>
    <t>土壤改良≥80亩,随后种植“黄荆坪辣椒”种植面积≥80亩，项目及时完成率100％， 购买腐熟的牛羊粪80吨，项目带动脱贫户6户8人，受益建档立卡人口满意度＞90%，带动脱贫户内生动力，巩固脱贫。</t>
  </si>
  <si>
    <t>以土壤改良建设项目带动22户58人土地流转，户均增收260元/亩，其中带动脱贫户和监测户6户8土地流转、务工增收1000元/户。</t>
  </si>
  <si>
    <t>水产养殖业发展</t>
  </si>
  <si>
    <t>人雄山村</t>
  </si>
  <si>
    <t>2023年人雄山村高密度养殖项目</t>
  </si>
  <si>
    <t>高密度养殖环保池4口，购1.5千瓦增氧机1台，增氧船24只，排水马桶4只，镀金桶4个，刀口布若干米，PVC管，球阀、弯头、三通，打深水井1口，挖井炮地面、挖排水沟、建循环水池1口。另租赁养殖场地水面面积50亩。</t>
  </si>
  <si>
    <t>6 </t>
  </si>
  <si>
    <t>15 </t>
  </si>
  <si>
    <t>高密度养殖环保池≥4个，租赁水面面积≥50亩，机井≥1口，工程完成及时率≥100%，租赁水面面积≥70元/亩3500元，机井≥24000元/口，挖机台班费240元/小时，塑料制品*水池及供氧设备≥33520元，★★★特色产业带动增加脱贫（监测）人口收入（总收入）≥0，35万元，特色产业带动增加脱贫（监测）人口就业人数≥2人，★★★受益脱贫（监测）人口数≥15人，受益脱贫（监测）人口满意度＞90;带动贫困户内生动力，巩固脱贫。</t>
  </si>
  <si>
    <t>充分发挥村级集体经济主体的作用，通过招商引资、项目带动、产业帮扶等方式，带动全村人民群众自主创业，发展规模化种养殖等方式，有效地促进一二三产业融合。预计带动每户增收500余元</t>
  </si>
  <si>
    <t>合荣村</t>
  </si>
  <si>
    <t>排头乡合荣村产业发展枳壳种植产业基地</t>
  </si>
  <si>
    <t>产业发展种植枳壳基地流转农户、脱贫户山地120亩，林地整形120亩，灌溉渠道300米、灌溉水塘12亩修缮，产业路修整300米</t>
  </si>
  <si>
    <t>4 </t>
  </si>
  <si>
    <t>21 </t>
  </si>
  <si>
    <t>枳壳种植产业基地面积≥120亩，（流转农户、脱贫户山地120亩，林地整形120亩。灌溉渠道300米、灌溉水塘12亩修缮，产业路修整300米），带动脱贫户内生动力，巩固脱贫。</t>
  </si>
  <si>
    <t>帮助建档立卡脱贫户4户21人，通过种植技术支持，保底回收等措施，让脱贫户年均增收500元/户，带动脱贫户内生动力，巩固脱贫。</t>
  </si>
  <si>
    <t>松梓村</t>
  </si>
  <si>
    <t>2023年松梓村湘莲种植基地项目</t>
  </si>
  <si>
    <t>湘莲种植基地产业道路拓宽长度500米、宽2米、护坡高度1.6米</t>
  </si>
  <si>
    <t>3 </t>
  </si>
  <si>
    <t>通过实施产业配套设施建设项目，道路拓宽长度500米、宽2米、护坡高1.6米；项目验收合格率100%、项目完成及时率100%；道路修复补助标准≥500元/米、道路扩宽补助标准≥400元/米；带动增加脱贫人口收入（总收入）≥0.3万元；受益脱贫人口满意度≥95%。带动脱贫户内生动力，巩固脱贫。</t>
  </si>
  <si>
    <t>项目的实施可直接带动3户4人参与就业，预计可实现人均增收500元/年；有利于提升松梓村湘莲种植发展，实现村集体经济持续稳定增长。</t>
  </si>
  <si>
    <t>红祺村</t>
  </si>
  <si>
    <t>2023年红祺村经济作物种植项目</t>
  </si>
  <si>
    <t>种植黄豆80亩、油菜70亩，采购种子、复合肥、平整土地、播种，后期管理、收割。</t>
  </si>
  <si>
    <t>种植黄豆≥80亩、油菜70亩，项目及时完成率≥100%，特色产业带动增加脱贫户人口收入(总收入)≥0.4万元，收益建档立卡人数≥17人，收益建档立卡人口满意度≥90%，带动脱贫产业动力，巩固拓展脱贫攻坚成果。</t>
  </si>
  <si>
    <t>通过种植技术支持保底回收等措施帮脱贫户增收500元/户，带动脱贫户内生动力，巩固拓展脱贫攻坚成果。</t>
  </si>
  <si>
    <t>南下村</t>
  </si>
  <si>
    <t>2023年南下村特色黄骨鱼养殖项目</t>
  </si>
  <si>
    <t>山塘清淤、塘堤硬化护坡，养殖特色黄骨鱼，购置增氧机等养殖配套设备、设施。</t>
  </si>
  <si>
    <t>9 </t>
  </si>
  <si>
    <t>33 </t>
  </si>
  <si>
    <t>整修.硬化.维护.除淤≥17亩。黄骨鱼养殖数量≥32万尾;养殖成活率＞95％:项目及时完成率100％;特色产业带动增加贫困人口收入(总收入)＞0.27万元;受益建档直立卡人口数≥33人;受益建档立卡人口满意度＞90; 带动贫困户内生动力，巩固脱贫。</t>
  </si>
  <si>
    <t>帮助建档立卡脱贫户9户33人，通过收益分红等措施，让贫困户年均增收300元/户，带动贫困户内生动力，巩固脱贫。</t>
  </si>
  <si>
    <t>乌石镇</t>
  </si>
  <si>
    <t>华龙村</t>
  </si>
  <si>
    <t>2023年乌石镇华龙村养鸡场建设项目</t>
  </si>
  <si>
    <t>与立华牧业合作，建设养鸡场1个，面积500平。</t>
  </si>
  <si>
    <t>建设养鸡场1个，养鸡成活率≥95%，实施期限1年，养鸡场补助成本10万元/个，特色产业带动增加脱贫（监测）人口收入（总收入）≥4000元/年，增加村集体收入≥3万元/年，受益脱贫（监测）人口人口数≥64人，环境污染无，持续增收≥10年，受益脱贫（监测）人口满意度≥100%</t>
  </si>
  <si>
    <t>产业项目带动脱贫户（监测户）64户64人，为脱贫户（监测户）提供就业渠道，所得收益每年对脱贫户（监测户）分红，人均年增收62.5元左右</t>
  </si>
  <si>
    <t>2022年考核奖补乡镇30万</t>
  </si>
  <si>
    <t>双庙村</t>
  </si>
  <si>
    <t>2023年乌石镇双庙村鹌鹑养殖项目</t>
  </si>
  <si>
    <t>由村集体经济合作社实施，建设鹌鹑养殖基地一个，占地面积600平方米</t>
  </si>
  <si>
    <t>建设鹌鹑养殖基地≥1个，建设合格率≥100%，实施期限1年，鹌鹑基地建设补助成本20万元/个，特色产业带动增加脱贫（监测）人口收入（总收入）≥8000元/年，增加村集体收入≥2万元/年，受益脱贫（监测）人口人口数≥68人，环境污染无，持续增收≥10年，受益脱贫（监测）人口满意度≥100%</t>
  </si>
  <si>
    <t>产业项目带动脱贫户（监测户）68户68人，为脱贫户（监测户）提供就业渠道，所得收益每年对脱贫户（监测户）分红，人均年增收118元左右</t>
  </si>
  <si>
    <t>配套基础设施项目</t>
  </si>
  <si>
    <t>小型农田水利设施建设</t>
  </si>
  <si>
    <t>乌石峰村</t>
  </si>
  <si>
    <t>2023年乌石镇乌石村高档优质稻种植基地建设项目</t>
  </si>
  <si>
    <t>乌石镇乌石峰村高档优质稻种植基地用水配套设施建设，贯塘硬化180立方米，清淤300立方米。千米隧洞至辽先塘水渠整修200米。</t>
  </si>
  <si>
    <t>乌石峰村贯塘硬化180立方米，清淤300立方米。千米隧洞至辽先塘水渠整修200米，实现农业增产、农民增收提供坚强保障。项目（工程）验收合格率≥100%，项目（工程）完成及时率≥100%，贯塘硬化补助标准600元/立方米，清淤补助标准140元/立方米，千米隧洞至辽先塘水渠整修硬化补助标准250元/米，生产条件改善带动农业亩均产量增加≥50斤，生产条件改善带动农业亩均收入增加50元，受益脱贫（监测）人口数≥48人，受益群众人口≥286人，水资源利用率比上年提高20%，工程设计使用年限10年，受益脱贫（监测）人口满意度90%。</t>
  </si>
  <si>
    <t>预计解决脱贫户（监测户）17户48人，一般户82户286人，灌溉问题，有利于周边农户耕种用水，提高作物产量，预计每户增收50元/亩。</t>
  </si>
  <si>
    <t>乌石村</t>
  </si>
  <si>
    <t>2023年乌石镇乌石村高档优质湘莲种植基地建设项目</t>
  </si>
  <si>
    <t>乌石镇乌石村高档优质湘莲种植基地用水配套设施建设，上白冲组砂子塘硬化30立方米，卫星组燕窝塘硬化30立方米，坝塘组水圳216米硬化50立方米。</t>
  </si>
  <si>
    <t>砂子塘硬化工程量45立方米，燕窝塘硬化工程量45立方米，坝塘水圳硬化工程量60立方米，项目（工程）验收合格率≥100%，项目（工程）完成及时率≥100%，硬化工程补助标准≥666.6元/立方米，生产条件改善带动农业亩均产量增加≥50斤，生产条件改善带动农业亩均收入增加50元，受益脱贫（监测）人口数≥105人，受益群众人口≥650人，水资源利用率比上年提高20%，工程设计使用年限10年，受益脱贫（监测）人口满意度90%</t>
  </si>
  <si>
    <t>预计解决脱贫户（监测户）32户105人，一般户180户650人，灌溉问题，有利于湘莲基地用水和周边农户耕种用水，提高作物产量，预计每户增收50元/亩。</t>
  </si>
  <si>
    <t xml:space="preserve">引领村
</t>
  </si>
  <si>
    <t>2023年乌石镇乌石村特色产业湘莲种植项目</t>
  </si>
  <si>
    <t>为脱贫户50户50人提供种子、农药、肥料，支持脱贫户种植湘莲130亩。免费提供种植技术支持。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</si>
  <si>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</si>
  <si>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共带动脱贫户50户50人，为脱贫户提供生产资料，脱贫户减少生产经营性支出，人均年增收1200元左右</t>
  </si>
  <si>
    <t>产地初加工和精深加工</t>
  </si>
  <si>
    <t>青山桥镇</t>
  </si>
  <si>
    <t>2023年青山桥村农产品加工基地</t>
  </si>
  <si>
    <t>青山桥村</t>
  </si>
  <si>
    <t>农产品加工基地建设面积≥200平方米；</t>
  </si>
  <si>
    <t>农产品加工基地建设面积≥200平方米；项目（工程）验收合格率≥100%；项目及时完成率100%；农产品加工基地建设标准1000元/平方米；特色产业带动增加脱贫（监测）人口收入（总收入）≥1.6万元/年；特色产业带动村集体经济收入（总收入）≥4万元/年；特色产业带动增加群众收入（总收入）≥4万元；受益脱贫（监测）人口数≥40人；受益群众人口数≥100人；对生态环境的影响无不良影响；：利益联结时限2年；受益脱贫（监测）人口满意度≥90%</t>
  </si>
  <si>
    <t>受益脱贫人口数及防止返贫监测对象人口数（人）≥400人，增加收益每人400元/年。受益群众≥100，增加收益每人400元/年。</t>
  </si>
  <si>
    <t>引领村,项目预算总投资50万元。中央提前批财政衔接资金2350万元中已安排30万，本次财政衔接资金再安排20万</t>
  </si>
  <si>
    <t>杨嘉桥镇</t>
  </si>
  <si>
    <t>金福村</t>
  </si>
  <si>
    <t>金福村2023年度建设青蛙养殖大棚项目</t>
  </si>
  <si>
    <t>青蛙养殖基地面积≥30亩，青蛙养殖数量≥15000斤，基础设施建设工程数量≥1个，打井工程数量≥1个</t>
  </si>
  <si>
    <t>青蛙养殖基地面积≥30亩，青蛙养殖数量≥15000斤，基础设施建设工程数量≥1个，打井工程数量≥1个，★养殖青蛙成活率≥90%，2023年度项目及时完成率100%，青蛙养殖补助标准6.7元/斤，★★★特色产业带动增加脱贫（监测）人口收入（总收入）≥1.8万元，★★★受益脱贫（监测）人口数≥100人，对生态环境的影响无，与脱贫（监测）户入股连接时限3年，受益脱贫（监测）人口满意度≥90%，农业经营主体满意度≥95%</t>
  </si>
  <si>
    <t>金福村经济合作社社建设青蛙养殖大棚模式吸纳村民务工、土地流转，带动脱贫（监测）人口入股分红，户均增收150元。</t>
  </si>
  <si>
    <t>杨嘉桥镇金福村</t>
  </si>
  <si>
    <t>金福村2023年度水稻种植标准化基地建设项目</t>
  </si>
  <si>
    <t>水稻种植面积≥102亩，引进农业机械设备数量≥2个，基础设施建设工程数量≥1个</t>
  </si>
  <si>
    <t>★补助各类粮食作物种植面积：水稻种植面积≥102亩，引进农业机械设备数量≥2个，基础设施建设工程数量≥1个，★★种植作物成活率≥90%，2023年度项目及时完成率100%，引进农业机械设备、基础设施建设补助标准10万元，村级集体经济增收（总收入）≥3万元，★★★特色产业带动增加脱贫（监测）人口收入（总收入）≥1万元，★★★受益脱贫（监测）人口数≥40人，对生态环境的影响无，与脱贫（监测）户入股连接时限3年，受益脱贫（监测）人口满意度≥90%，农业经营主体满意度≥95%★补助各类粮食作物种植面积：水稻种植面积≥102亩，引进农业机械设备数量≥2个，基础设施建设工程数量≥1个，★★种植作物成活率≥90%，2023年度项目及时完成率100%，引进农业机械设备、基础设施建设补助标准10万元，★★★特色产业带动增加脱贫（监测）人口收入（总收入）≥1万元，★★★受益脱贫（监测）人口数≥40人，对生态环境的影响无，与脱贫（监测）户入股连接时限3年，受益脱贫（监测）人口满意度≥90%，农业经营主体满意度≥95%。</t>
  </si>
  <si>
    <t>金福村委托家庭农场建设水稻种植标准化基地，吸纳村民务工、土地流转，带动脱贫（监测）人口15户40人入股分红，户均增收260元。</t>
  </si>
  <si>
    <t>休闲农业与乡村旅游</t>
  </si>
  <si>
    <t>杨嘉桥镇新福村</t>
  </si>
  <si>
    <t>新福村村2023年休闲旅游项目（第一期）</t>
  </si>
  <si>
    <t>新福村经济合作社以休闲农业模式打造原生态旅游基地。本场为第一期，主要建设内容为：1、闲置房屋改造、装修，面积200㎡。2、周边绿化、土地平整、路面硬化，面积300㎡。</t>
  </si>
  <si>
    <t>建设原生态旅游基地≥1个，基础设施建设工程面积≥300㎡，旅游基础设施建设质量达标率100%，基础设施建设按期完成率≥100%，旅游基地、基础设施建设工程补助标准20万元，乡村旅游带动增加脱贫（监测）人口收入（总收入）≥3万元，村级集体经济增收（总收入）≥8万元，受益脱贫（监测）人口数≥56人，旅游区垃圾处理率≥100%，对生态环境的影响无，旅游基础设施持续使用年限≥10年，与监测户、脱贫户利益联结时限≥3年，受益脱贫（监测）人口满意度≥95%，旅游区居民满意度≥90%，游客满意度≥90%。</t>
  </si>
  <si>
    <t>通过发展休闲农业与乡村旅游带动当地村民发展产业，吸纳村民务工，并带动脱贫（监测）户25户56人入股分红，户均增收300元。</t>
  </si>
  <si>
    <t>乡村建设行动</t>
  </si>
  <si>
    <t>农村基础设施</t>
  </si>
  <si>
    <t>其他</t>
  </si>
  <si>
    <t>锦石乡</t>
  </si>
  <si>
    <t>碧泉村</t>
  </si>
  <si>
    <t>2023年碧泉村拓展基地建设项目</t>
  </si>
  <si>
    <t>锦石乡碧泉村</t>
  </si>
  <si>
    <t>在碧泉村建设拓展基地1个</t>
  </si>
  <si>
    <t>吸纳脱贫户务工≥2人；受益建档立卡脱贫人口数≥125人；对生态环境的影响无；与脱贫户利益联结时限3年；受益建档立卡脱贫人口满意度≥90%</t>
  </si>
  <si>
    <t>委托经营主体对脱贫户和边缘户进行直接帮扶，吸纳脱贫户务工，直接帮助脱贫户57户125人</t>
  </si>
  <si>
    <t>引领村，项目预算总投资100万元。中央提前批财政衔接资金2350万元中已安排15万，本次财政衔接资金再安排20万</t>
  </si>
  <si>
    <t>白石镇</t>
  </si>
  <si>
    <t>黄毛村</t>
  </si>
  <si>
    <t>2023年白石镇黄毛村小型农田水利设施建设项目</t>
  </si>
  <si>
    <t>1：对黄毛村张家坝50米河道护坡硬化（长50米*宽14米*水泥厚度0.2米）及河道出水口新建2扇金属闸门（1扇闸门尺寸：长3.5米*宽4米*厚度0.2米）2：黄毛村尖家坝新建1条20米长*上宽3.5米宽*下宽2.5米*深度3米农田灌溉水渠</t>
  </si>
  <si>
    <t>利用基础设施建设项目带动辖区内18户42人脱贫农户受益，对黄毛村张家坝50米河道护坡硬化（长50米*宽14米*水泥厚度0.2米）及河道出水口新建2扇金属闸门（1扇闸门尺寸：长3.5米*宽4米*厚度0.2米）；对黄毛村尖家坝新建1条20米长*上宽3.5米宽*下宽2.5米*深度3米农田灌溉水渠；河道护坡硬化补助标准20万元/公里、河道闸门改建补助标准2万元/扇、农田灌溉水渠新建补助标准20万元/公里，项目（工程）验收合格率100%，项目（工程）完成及时率100%，2项水利建设完成对水渠周边2300亩良田种植灌溉，使水渠周边良田种植产收到达1200斤/亩，带动周边脱贫户年收益600元/户，增加全村集体经济总收入1万元，工程设计使用年限为10年，促使贫困户、群众满意度达到95%以上。</t>
  </si>
  <si>
    <t>利用基础设施建设项目带动辖区内18户42人脱贫农户受益，对黄毛村张家坝50米河道护坡硬化（长50米*宽14米*水泥厚度0.2米）及河道出水口新建2扇金属闸门（1扇闸门尺寸：长3.5米*宽4米*厚度0.2米）；对黄毛村尖家坝新建1条20米长*上宽3.5米宽*下宽2.5米*深度3米农田灌溉水渠；2项水利建设完成对水渠周边2300亩良田种植灌溉，使水渠周边良田种植产收到达1200斤/亩，带动周边脱贫户年收益600元/户，增加全村集体经济总收入1万元，工程设计使用年限为10年，促使贫困户、群众满意度达到95%以上。</t>
  </si>
  <si>
    <t>潭口村</t>
  </si>
  <si>
    <t>2023年白石镇潭口村小型农田水利设施建设项目1</t>
  </si>
  <si>
    <t>在潭口村连家港改建1条灌溉水渠（长300米*高1.5米*上宽3.5米*下宽1.8米），进行清淤800立方米、渠道护坡加固硬化</t>
  </si>
  <si>
    <t>利用基础设施建设项目带动辖区内47户114人脱贫农户受益，在潭口村连家港改建1条灌溉水渠（长300米*高1.5米*上宽3.5米*下宽1.8米），进行清淤800立方米、渠道护坡加固硬化，农田灌溉水渠路基、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</si>
  <si>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在潭口村连家港改建1条灌溉水渠（长300米*高1.5米*上宽3.5米*下宽1.8米），进行清淤800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</si>
  <si>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易俗河镇</t>
  </si>
  <si>
    <t>梅林桥村</t>
  </si>
  <si>
    <t>2023年梅林桥村乡村旅游示范创建（民宿二期）项目</t>
  </si>
  <si>
    <t>易俗河镇梅林桥村</t>
  </si>
  <si>
    <t>梅林桥村计划统筹市级领导联点乡村振兴引领村补助资金用于村级集体经济合作社在研学基地建造民宿5栋，可同时一次性满足学生30人次留宿</t>
  </si>
  <si>
    <t>民宿改造数量≥5座，竣工验收合格率≥100%，项目实施期限≥1年，民宿补助成本4万元/座,特色产业带动增加脱贫（监测）人口收入（总收入）≥500元/户/年,特色产业带动村级集体经济≥0.8万/年；受益脱贫（监测）人口数≥3户6人,旅游垃圾处理率≥90%，旅游基础设施持续使用年限≥5年,受益脱贫人口满意度≥95%</t>
  </si>
  <si>
    <t>民宿二期项目年产值达到9万，村集体经济收入增加0.8万元/年；采用直接分红、务工劳务等方式受益脱贫（监测）人口3户6人户均增收500元/年，带动村民农产品销售增加1万元。</t>
  </si>
  <si>
    <t>产业服务支撑项目</t>
  </si>
  <si>
    <t>智慧农业</t>
  </si>
  <si>
    <t>中路铺镇</t>
  </si>
  <si>
    <t>柳桥村</t>
  </si>
  <si>
    <t>中路铺镇柳桥村现代农业项目（2023）</t>
  </si>
  <si>
    <t>中路铺镇柳桥村</t>
  </si>
  <si>
    <t>柳桥村村民委员会</t>
  </si>
  <si>
    <t>委托湘潭县明远种养专业合作社发展本村现代农业，流转土地150亩（马基，井勘，木子，长老组），购置机械设备设施（无人机1台、旋耕机2台、供水系统1套、收割机1台），进行基础设施土地平整等建设，打造现代农业示范基地。</t>
  </si>
  <si>
    <t>流转土地≥150亩，农作物现代化种植面积≥150亩，作物成活率≥95%，受益脱贫户数≥23户，带动脱贫户总数≥72人，帮扶年限3年，投入财政资金20万，年收益率≥8%，带动增加脱贫户收入（总收入）≥10万元。增加村集体经济收入≥10万元，帮扶脱贫户满意度≥90%</t>
  </si>
  <si>
    <t>柳桥村委托湘潭县明远种养专业合作社实施，形成的资产给村集体管理维护；带动人数：23户72人；预计带动增收：村集体经济增收≧10万元，增加受益对象总收入≥10万元；带动模式：务工就业、技术指导、业务培训</t>
  </si>
  <si>
    <t>花石镇</t>
  </si>
  <si>
    <t>天马山村</t>
  </si>
  <si>
    <t>花石镇2023年天马山村蔬菜、红薯基地土地开沟平整配套设备产业项目</t>
  </si>
  <si>
    <t>购买2000亩蔬菜、红薯基地的土地平整开沟设备1台</t>
  </si>
  <si>
    <t>补助设备23万/套；项目工程完工及时率≥100%;财政资金转化为村集体入股金≥100%;带动增加监测户、脱贫户人均年收入≥6666元;受益监测户、脱贫户人口数≥6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</si>
  <si>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6666元以上;受益监测户、脱贫户2户6人。</t>
  </si>
  <si>
    <t>中华村</t>
  </si>
  <si>
    <t>花石镇2023年中华村生猪养殖基地</t>
  </si>
  <si>
    <t>巩固提升类（改扩建）</t>
  </si>
  <si>
    <t>完善生猪养殖基地，购置风机水帘设备12套，购置保育床24套。</t>
  </si>
  <si>
    <t>风机水帘设备≥12套，，购置保育床24≥套项，风机水帘设备补助标准≥1万元，保育床补助标准≥3500元，目工程完工及时率≥100%;财政资金转化为村集体入股金≥100%;村集体资产股权年收益率≥100%;带动增加监测户、脱贫户人均收入≥4000元;受益监测户、脱贫户人口数≥10人;与村集体利益联结时限≥5年;与监测户、脱贫户利益联结时限≥5年;资产入股村集体满意度≥95%;监测户、脱贫人口满意度≥95%。</t>
  </si>
  <si>
    <t>由村级与主体合作，委托公司建设生猪养殖基地，购买配套设备，形成经营性固定资产，村集体以固定资产入股的模式，每年按财政资金的8％进行收益分红，连续5年。带动增加监测户、脱贫户人均年收入4000元以上;受益监测户、脱贫户6户10人。</t>
  </si>
  <si>
    <t>龙口村</t>
  </si>
  <si>
    <t>花石镇2023年龙口村湘莲加工基地</t>
  </si>
  <si>
    <t>巩固提升类改扩建</t>
  </si>
  <si>
    <t>建设湘莲厂房建设800平方，购置白莲去皮机6台，购置白莲去芯机1台，购置烤箱6台。</t>
  </si>
  <si>
    <t>建设湘莲厂房≥1个湘莲厂房面积≥800平方;白莲去皮机≥6台，白莲去芯机≥1台，烤箱≥6台。项目工程完工及时率≥100%;白莲去皮机补助标准≥2.5万元/台;白莲去芯机补助标准≥2.7万元/台，烤箱补助标准≥6000元/台；财政资金转化为村集体入股金≥100%;村集体资产股权年收益率≥100%;带动增加监测户、脱贫户人均年收入≥4444元;受益监测户、脱贫户人口数≥9人;与村集体利益联结时限≥5年;与监测户、脱贫户利益联结时限≥5年;资产入股村集体满意度≥95%;监测户、脱贫人口满意度≥95%。</t>
  </si>
  <si>
    <t>由村级与主体合作，委托公司建设湘莲加工厂房，形成经营性固定资产，村集体以固定资产入股的模式，每年按财政资金的8％进行收益分红，连续5年。带动增加监测户、脱贫户人均年收入4444元以上;受益监测户、脱贫户3户9人。</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</si>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</sst>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name val="方正小标宋简体"/>
      <charset val="134"/>
    </font>
    <font>
      <b/>
      <sz val="10"/>
      <name val="宋体"/>
      <charset val="134"/>
    </font>
    <font>
      <sz val="10"/>
      <name val="宋体"/>
      <charset val="134"/>
    </font>
    <font>
      <b/>
      <sz val="10"/>
      <name val="Times New Roman"/>
      <charset val="134"/>
    </font>
    <font>
      <sz val="12"/>
      <name val="宋体"/>
      <charset val="134"/>
    </font>
    <font>
      <sz val="16"/>
      <name val="黑体"/>
      <charset val="134"/>
    </font>
    <font>
      <sz val="10"/>
      <name val="Times New Roman"/>
      <charset val="134"/>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Border="1">
      <alignment vertical="center"/>
    </xf>
    <xf numFmtId="0" fontId="4" fillId="0" borderId="0"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0" xfId="0" applyNumberFormat="1" applyFont="1" applyFill="1" applyAlignment="1">
      <alignment horizontal="left" vertical="center"/>
    </xf>
    <xf numFmtId="0"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8"/>
  <sheetViews>
    <sheetView tabSelected="1" workbookViewId="0">
      <selection activeCell="A2" sqref="A2:U2"/>
    </sheetView>
  </sheetViews>
  <sheetFormatPr defaultColWidth="9" defaultRowHeight="117" customHeight="1"/>
  <cols>
    <col min="1" max="1" width="3.25" style="7" customWidth="1"/>
    <col min="2" max="3" width="5.125" style="7" customWidth="1"/>
    <col min="4" max="4" width="6.625" style="7" customWidth="1"/>
    <col min="5" max="5" width="3.5" style="7" customWidth="1"/>
    <col min="6" max="6" width="5.625" style="7" customWidth="1"/>
    <col min="7" max="7" width="7.25" style="7" customWidth="1"/>
    <col min="8" max="8" width="6" style="7" customWidth="1"/>
    <col min="9" max="9" width="7.125" style="7" customWidth="1"/>
    <col min="10" max="11" width="7.625" style="7" customWidth="1"/>
    <col min="12" max="12" width="10.25" style="7" customWidth="1"/>
    <col min="13" max="13" width="27.625" style="7" customWidth="1"/>
    <col min="14" max="14" width="7.625" style="7" customWidth="1"/>
    <col min="15" max="15" width="7.75" style="7" customWidth="1"/>
    <col min="16" max="16" width="7.375" style="7" customWidth="1"/>
    <col min="17" max="18" width="7.25" style="7" customWidth="1"/>
    <col min="19" max="19" width="28.625" style="7" customWidth="1"/>
    <col min="20" max="20" width="20.875" style="7" customWidth="1"/>
    <col min="21" max="21" width="8.875" style="7" customWidth="1"/>
    <col min="22" max="16384" width="9" style="7"/>
  </cols>
  <sheetData>
    <row r="1" ht="31" customHeight="1" spans="1:3">
      <c r="A1" s="8" t="s">
        <v>0</v>
      </c>
      <c r="B1" s="8"/>
      <c r="C1" s="8"/>
    </row>
    <row r="2" s="1" customFormat="1" ht="59" customHeight="1" spans="1:1">
      <c r="A2" s="1" t="s">
        <v>1</v>
      </c>
    </row>
    <row r="3" s="2" customFormat="1" ht="21" customHeight="1" spans="1:21">
      <c r="A3" s="9" t="s">
        <v>2</v>
      </c>
      <c r="B3" s="9" t="s">
        <v>3</v>
      </c>
      <c r="C3" s="9"/>
      <c r="D3" s="9"/>
      <c r="E3" s="9" t="s">
        <v>4</v>
      </c>
      <c r="F3" s="9" t="s">
        <v>5</v>
      </c>
      <c r="G3" s="9" t="s">
        <v>6</v>
      </c>
      <c r="H3" s="9" t="s">
        <v>7</v>
      </c>
      <c r="I3" s="9" t="s">
        <v>8</v>
      </c>
      <c r="J3" s="9" t="s">
        <v>9</v>
      </c>
      <c r="K3" s="9"/>
      <c r="L3" s="9" t="s">
        <v>10</v>
      </c>
      <c r="M3" s="9" t="s">
        <v>11</v>
      </c>
      <c r="N3" s="9" t="s">
        <v>12</v>
      </c>
      <c r="O3" s="9"/>
      <c r="P3" s="9"/>
      <c r="Q3" s="9" t="s">
        <v>13</v>
      </c>
      <c r="R3" s="9"/>
      <c r="S3" s="9" t="s">
        <v>14</v>
      </c>
      <c r="T3" s="9" t="s">
        <v>15</v>
      </c>
      <c r="U3" s="9" t="s">
        <v>16</v>
      </c>
    </row>
    <row r="4" s="2" customFormat="1" ht="21" customHeight="1" spans="1:21">
      <c r="A4" s="9"/>
      <c r="B4" s="9" t="s">
        <v>17</v>
      </c>
      <c r="C4" s="9" t="s">
        <v>18</v>
      </c>
      <c r="D4" s="9" t="s">
        <v>19</v>
      </c>
      <c r="E4" s="9"/>
      <c r="F4" s="9"/>
      <c r="G4" s="9"/>
      <c r="H4" s="9"/>
      <c r="I4" s="9"/>
      <c r="J4" s="9" t="s">
        <v>20</v>
      </c>
      <c r="K4" s="9" t="s">
        <v>21</v>
      </c>
      <c r="L4" s="9"/>
      <c r="M4" s="9"/>
      <c r="N4" s="17" t="s">
        <v>22</v>
      </c>
      <c r="O4" s="9" t="s">
        <v>23</v>
      </c>
      <c r="P4" s="9"/>
      <c r="Q4" s="9"/>
      <c r="R4" s="9"/>
      <c r="S4" s="9"/>
      <c r="T4" s="9"/>
      <c r="U4" s="9"/>
    </row>
    <row r="5" s="2" customFormat="1" ht="54" customHeight="1" spans="1:21">
      <c r="A5" s="9"/>
      <c r="B5" s="9"/>
      <c r="C5" s="9"/>
      <c r="D5" s="9"/>
      <c r="E5" s="9"/>
      <c r="F5" s="9"/>
      <c r="G5" s="9"/>
      <c r="H5" s="9"/>
      <c r="I5" s="9"/>
      <c r="J5" s="9"/>
      <c r="K5" s="9"/>
      <c r="L5" s="9"/>
      <c r="M5" s="9"/>
      <c r="N5" s="17"/>
      <c r="O5" s="17" t="s">
        <v>24</v>
      </c>
      <c r="P5" s="17" t="s">
        <v>25</v>
      </c>
      <c r="Q5" s="9" t="s">
        <v>26</v>
      </c>
      <c r="R5" s="9" t="s">
        <v>27</v>
      </c>
      <c r="S5" s="9"/>
      <c r="T5" s="9"/>
      <c r="U5" s="9"/>
    </row>
    <row r="6" s="3" customFormat="1" ht="193" customHeight="1" spans="1:21">
      <c r="A6" s="10">
        <v>1</v>
      </c>
      <c r="B6" s="11" t="s">
        <v>28</v>
      </c>
      <c r="C6" s="11" t="s">
        <v>29</v>
      </c>
      <c r="D6" s="11" t="s">
        <v>30</v>
      </c>
      <c r="E6" s="11" t="s">
        <v>31</v>
      </c>
      <c r="F6" s="11" t="s">
        <v>32</v>
      </c>
      <c r="G6" s="11" t="s">
        <v>33</v>
      </c>
      <c r="H6" s="11" t="s">
        <v>34</v>
      </c>
      <c r="I6" s="11" t="s">
        <v>32</v>
      </c>
      <c r="J6" s="10">
        <v>2023.01</v>
      </c>
      <c r="K6" s="10">
        <v>2023.12</v>
      </c>
      <c r="L6" s="11" t="s">
        <v>32</v>
      </c>
      <c r="M6" s="11" t="s">
        <v>35</v>
      </c>
      <c r="N6" s="10">
        <v>35</v>
      </c>
      <c r="O6" s="10">
        <v>20</v>
      </c>
      <c r="P6" s="10">
        <v>15</v>
      </c>
      <c r="Q6" s="10">
        <v>13</v>
      </c>
      <c r="R6" s="10">
        <v>13</v>
      </c>
      <c r="S6" s="11" t="s">
        <v>36</v>
      </c>
      <c r="T6" s="11" t="s">
        <v>37</v>
      </c>
      <c r="U6" s="12" t="s">
        <v>38</v>
      </c>
    </row>
    <row r="7" s="3" customFormat="1" ht="390" customHeight="1" spans="1:21">
      <c r="A7" s="10">
        <v>2</v>
      </c>
      <c r="B7" s="11" t="s">
        <v>28</v>
      </c>
      <c r="C7" s="11" t="s">
        <v>29</v>
      </c>
      <c r="D7" s="11" t="s">
        <v>39</v>
      </c>
      <c r="E7" s="11" t="s">
        <v>31</v>
      </c>
      <c r="F7" s="11" t="s">
        <v>40</v>
      </c>
      <c r="G7" s="11" t="s">
        <v>41</v>
      </c>
      <c r="H7" s="11" t="s">
        <v>34</v>
      </c>
      <c r="I7" s="11" t="s">
        <v>40</v>
      </c>
      <c r="J7" s="10">
        <v>2023.01</v>
      </c>
      <c r="K7" s="10">
        <v>2023.12</v>
      </c>
      <c r="L7" s="11" t="s">
        <v>40</v>
      </c>
      <c r="M7" s="11" t="s">
        <v>42</v>
      </c>
      <c r="N7" s="10">
        <v>49</v>
      </c>
      <c r="O7" s="10">
        <v>40</v>
      </c>
      <c r="P7" s="10">
        <v>9</v>
      </c>
      <c r="Q7" s="10">
        <v>119</v>
      </c>
      <c r="R7" s="10">
        <v>290</v>
      </c>
      <c r="S7" s="11" t="s">
        <v>43</v>
      </c>
      <c r="T7" s="11" t="s">
        <v>44</v>
      </c>
      <c r="U7" s="11" t="s">
        <v>45</v>
      </c>
    </row>
    <row r="8" s="4" customFormat="1" ht="139" customHeight="1" spans="1:21">
      <c r="A8" s="10">
        <v>3</v>
      </c>
      <c r="B8" s="11" t="s">
        <v>28</v>
      </c>
      <c r="C8" s="11" t="s">
        <v>29</v>
      </c>
      <c r="D8" s="11" t="s">
        <v>46</v>
      </c>
      <c r="E8" s="11" t="s">
        <v>47</v>
      </c>
      <c r="F8" s="11" t="s">
        <v>48</v>
      </c>
      <c r="G8" s="11" t="s">
        <v>49</v>
      </c>
      <c r="H8" s="11" t="s">
        <v>50</v>
      </c>
      <c r="I8" s="11" t="s">
        <v>51</v>
      </c>
      <c r="J8" s="10">
        <v>2023.01</v>
      </c>
      <c r="K8" s="10">
        <v>2023.12</v>
      </c>
      <c r="L8" s="11" t="s">
        <v>52</v>
      </c>
      <c r="M8" s="11" t="s">
        <v>53</v>
      </c>
      <c r="N8" s="10">
        <v>21</v>
      </c>
      <c r="O8" s="10">
        <v>20</v>
      </c>
      <c r="P8" s="10">
        <v>1</v>
      </c>
      <c r="Q8" s="10">
        <v>1</v>
      </c>
      <c r="R8" s="10">
        <v>1</v>
      </c>
      <c r="S8" s="11" t="s">
        <v>54</v>
      </c>
      <c r="T8" s="11" t="s">
        <v>55</v>
      </c>
      <c r="U8" s="11" t="s">
        <v>38</v>
      </c>
    </row>
    <row r="9" s="3" customFormat="1" ht="133" customHeight="1" spans="1:21">
      <c r="A9" s="10">
        <v>4</v>
      </c>
      <c r="B9" s="11" t="s">
        <v>28</v>
      </c>
      <c r="C9" s="11" t="s">
        <v>56</v>
      </c>
      <c r="D9" s="11" t="s">
        <v>57</v>
      </c>
      <c r="E9" s="11" t="s">
        <v>47</v>
      </c>
      <c r="F9" s="11" t="s">
        <v>58</v>
      </c>
      <c r="G9" s="11" t="s">
        <v>59</v>
      </c>
      <c r="H9" s="11" t="s">
        <v>50</v>
      </c>
      <c r="I9" s="11" t="s">
        <v>60</v>
      </c>
      <c r="J9" s="10" t="s">
        <v>61</v>
      </c>
      <c r="K9" s="10" t="s">
        <v>62</v>
      </c>
      <c r="L9" s="11" t="s">
        <v>58</v>
      </c>
      <c r="M9" s="11" t="s">
        <v>63</v>
      </c>
      <c r="N9" s="10">
        <v>25</v>
      </c>
      <c r="O9" s="10">
        <v>20</v>
      </c>
      <c r="P9" s="10">
        <v>5</v>
      </c>
      <c r="Q9" s="10">
        <v>2</v>
      </c>
      <c r="R9" s="10">
        <v>2</v>
      </c>
      <c r="S9" s="11" t="s">
        <v>64</v>
      </c>
      <c r="T9" s="11" t="s">
        <v>65</v>
      </c>
      <c r="U9" s="11" t="s">
        <v>38</v>
      </c>
    </row>
    <row r="10" s="3" customFormat="1" ht="134" customHeight="1" spans="1:21">
      <c r="A10" s="10">
        <v>5</v>
      </c>
      <c r="B10" s="11" t="s">
        <v>28</v>
      </c>
      <c r="C10" s="11" t="s">
        <v>29</v>
      </c>
      <c r="D10" s="11" t="s">
        <v>39</v>
      </c>
      <c r="E10" s="11" t="s">
        <v>66</v>
      </c>
      <c r="F10" s="11" t="s">
        <v>67</v>
      </c>
      <c r="G10" s="11" t="s">
        <v>68</v>
      </c>
      <c r="H10" s="11" t="s">
        <v>50</v>
      </c>
      <c r="I10" s="11" t="s">
        <v>67</v>
      </c>
      <c r="J10" s="10">
        <v>2023.06</v>
      </c>
      <c r="K10" s="10">
        <v>2023.11</v>
      </c>
      <c r="L10" s="11" t="s">
        <v>69</v>
      </c>
      <c r="M10" s="11" t="s">
        <v>70</v>
      </c>
      <c r="N10" s="10">
        <v>6</v>
      </c>
      <c r="O10" s="10">
        <v>5</v>
      </c>
      <c r="P10" s="10">
        <v>1</v>
      </c>
      <c r="Q10" s="10">
        <v>6</v>
      </c>
      <c r="R10" s="10">
        <v>8</v>
      </c>
      <c r="S10" s="11" t="s">
        <v>71</v>
      </c>
      <c r="T10" s="11" t="s">
        <v>72</v>
      </c>
      <c r="U10" s="11" t="s">
        <v>45</v>
      </c>
    </row>
    <row r="11" s="3" customFormat="1" ht="203" customHeight="1" spans="1:21">
      <c r="A11" s="10">
        <v>6</v>
      </c>
      <c r="B11" s="11" t="s">
        <v>28</v>
      </c>
      <c r="C11" s="11" t="s">
        <v>29</v>
      </c>
      <c r="D11" s="11" t="s">
        <v>73</v>
      </c>
      <c r="E11" s="11" t="s">
        <v>66</v>
      </c>
      <c r="F11" s="11" t="s">
        <v>74</v>
      </c>
      <c r="G11" s="11" t="s">
        <v>75</v>
      </c>
      <c r="H11" s="11" t="s">
        <v>50</v>
      </c>
      <c r="I11" s="11" t="s">
        <v>74</v>
      </c>
      <c r="J11" s="10">
        <v>2023.03</v>
      </c>
      <c r="K11" s="10">
        <v>2024.03</v>
      </c>
      <c r="L11" s="11" t="s">
        <v>74</v>
      </c>
      <c r="M11" s="11" t="s">
        <v>76</v>
      </c>
      <c r="N11" s="10">
        <v>6</v>
      </c>
      <c r="O11" s="10">
        <v>5</v>
      </c>
      <c r="P11" s="10">
        <v>1</v>
      </c>
      <c r="Q11" s="10" t="s">
        <v>77</v>
      </c>
      <c r="R11" s="10" t="s">
        <v>78</v>
      </c>
      <c r="S11" s="11" t="s">
        <v>79</v>
      </c>
      <c r="T11" s="11" t="s">
        <v>80</v>
      </c>
      <c r="U11" s="11" t="s">
        <v>45</v>
      </c>
    </row>
    <row r="12" s="3" customFormat="1" ht="134" customHeight="1" spans="1:21">
      <c r="A12" s="10">
        <v>7</v>
      </c>
      <c r="B12" s="11" t="s">
        <v>28</v>
      </c>
      <c r="C12" s="11" t="s">
        <v>29</v>
      </c>
      <c r="D12" s="11" t="s">
        <v>39</v>
      </c>
      <c r="E12" s="11" t="s">
        <v>66</v>
      </c>
      <c r="F12" s="11" t="s">
        <v>81</v>
      </c>
      <c r="G12" s="11" t="s">
        <v>82</v>
      </c>
      <c r="H12" s="11" t="s">
        <v>50</v>
      </c>
      <c r="I12" s="11" t="s">
        <v>81</v>
      </c>
      <c r="J12" s="10">
        <v>2023.03</v>
      </c>
      <c r="K12" s="10">
        <v>2024.03</v>
      </c>
      <c r="L12" s="11" t="s">
        <v>81</v>
      </c>
      <c r="M12" s="11" t="s">
        <v>83</v>
      </c>
      <c r="N12" s="10">
        <v>20</v>
      </c>
      <c r="O12" s="10">
        <v>10</v>
      </c>
      <c r="P12" s="10">
        <v>10</v>
      </c>
      <c r="Q12" s="10" t="s">
        <v>84</v>
      </c>
      <c r="R12" s="10" t="s">
        <v>85</v>
      </c>
      <c r="S12" s="11" t="s">
        <v>86</v>
      </c>
      <c r="T12" s="11" t="s">
        <v>87</v>
      </c>
      <c r="U12" s="11" t="s">
        <v>45</v>
      </c>
    </row>
    <row r="13" s="3" customFormat="1" ht="147" customHeight="1" spans="1:21">
      <c r="A13" s="10">
        <v>8</v>
      </c>
      <c r="B13" s="11" t="s">
        <v>28</v>
      </c>
      <c r="C13" s="11" t="s">
        <v>29</v>
      </c>
      <c r="D13" s="11" t="s">
        <v>39</v>
      </c>
      <c r="E13" s="11" t="s">
        <v>66</v>
      </c>
      <c r="F13" s="11" t="s">
        <v>88</v>
      </c>
      <c r="G13" s="11" t="s">
        <v>89</v>
      </c>
      <c r="H13" s="11" t="s">
        <v>50</v>
      </c>
      <c r="I13" s="11" t="s">
        <v>88</v>
      </c>
      <c r="J13" s="10">
        <v>2023.06</v>
      </c>
      <c r="K13" s="10">
        <v>2024.06</v>
      </c>
      <c r="L13" s="11" t="s">
        <v>88</v>
      </c>
      <c r="M13" s="11" t="s">
        <v>90</v>
      </c>
      <c r="N13" s="10">
        <v>42</v>
      </c>
      <c r="O13" s="10">
        <v>20</v>
      </c>
      <c r="P13" s="10">
        <v>22</v>
      </c>
      <c r="Q13" s="10" t="s">
        <v>91</v>
      </c>
      <c r="R13" s="10">
        <v>4</v>
      </c>
      <c r="S13" s="11" t="s">
        <v>92</v>
      </c>
      <c r="T13" s="11" t="s">
        <v>93</v>
      </c>
      <c r="U13" s="11" t="s">
        <v>45</v>
      </c>
    </row>
    <row r="14" s="3" customFormat="1" ht="128" customHeight="1" spans="1:21">
      <c r="A14" s="10">
        <v>9</v>
      </c>
      <c r="B14" s="11" t="s">
        <v>28</v>
      </c>
      <c r="C14" s="11" t="s">
        <v>29</v>
      </c>
      <c r="D14" s="11" t="s">
        <v>39</v>
      </c>
      <c r="E14" s="11" t="s">
        <v>66</v>
      </c>
      <c r="F14" s="11" t="s">
        <v>94</v>
      </c>
      <c r="G14" s="11" t="s">
        <v>95</v>
      </c>
      <c r="H14" s="11" t="s">
        <v>50</v>
      </c>
      <c r="I14" s="11" t="s">
        <v>94</v>
      </c>
      <c r="J14" s="10">
        <v>2023.04</v>
      </c>
      <c r="K14" s="10">
        <v>2023.12</v>
      </c>
      <c r="L14" s="11" t="s">
        <v>94</v>
      </c>
      <c r="M14" s="11" t="s">
        <v>96</v>
      </c>
      <c r="N14" s="10">
        <v>30</v>
      </c>
      <c r="O14" s="10">
        <v>20</v>
      </c>
      <c r="P14" s="10">
        <v>10</v>
      </c>
      <c r="Q14" s="10">
        <v>8</v>
      </c>
      <c r="R14" s="10">
        <v>17</v>
      </c>
      <c r="S14" s="11" t="s">
        <v>97</v>
      </c>
      <c r="T14" s="11" t="s">
        <v>98</v>
      </c>
      <c r="U14" s="11" t="s">
        <v>38</v>
      </c>
    </row>
    <row r="15" s="3" customFormat="1" ht="147" customHeight="1" spans="1:21">
      <c r="A15" s="10">
        <v>10</v>
      </c>
      <c r="B15" s="11" t="s">
        <v>28</v>
      </c>
      <c r="C15" s="11" t="s">
        <v>29</v>
      </c>
      <c r="D15" s="11" t="s">
        <v>73</v>
      </c>
      <c r="E15" s="11" t="s">
        <v>66</v>
      </c>
      <c r="F15" s="11" t="s">
        <v>99</v>
      </c>
      <c r="G15" s="11" t="s">
        <v>100</v>
      </c>
      <c r="H15" s="11" t="s">
        <v>50</v>
      </c>
      <c r="I15" s="11" t="s">
        <v>99</v>
      </c>
      <c r="J15" s="10">
        <v>2023.06</v>
      </c>
      <c r="K15" s="10">
        <v>2024.06</v>
      </c>
      <c r="L15" s="11" t="s">
        <v>99</v>
      </c>
      <c r="M15" s="11" t="s">
        <v>101</v>
      </c>
      <c r="N15" s="10">
        <v>25</v>
      </c>
      <c r="O15" s="10">
        <v>20</v>
      </c>
      <c r="P15" s="10">
        <v>5</v>
      </c>
      <c r="Q15" s="10" t="s">
        <v>102</v>
      </c>
      <c r="R15" s="10" t="s">
        <v>103</v>
      </c>
      <c r="S15" s="11" t="s">
        <v>104</v>
      </c>
      <c r="T15" s="11" t="s">
        <v>105</v>
      </c>
      <c r="U15" s="12" t="s">
        <v>38</v>
      </c>
    </row>
    <row r="16" s="3" customFormat="1" ht="141" customHeight="1" spans="1:21">
      <c r="A16" s="10">
        <v>11</v>
      </c>
      <c r="B16" s="11" t="s">
        <v>28</v>
      </c>
      <c r="C16" s="11" t="s">
        <v>29</v>
      </c>
      <c r="D16" s="11" t="s">
        <v>30</v>
      </c>
      <c r="E16" s="11" t="s">
        <v>106</v>
      </c>
      <c r="F16" s="11" t="s">
        <v>107</v>
      </c>
      <c r="G16" s="11" t="s">
        <v>108</v>
      </c>
      <c r="H16" s="11" t="s">
        <v>50</v>
      </c>
      <c r="I16" s="11" t="s">
        <v>107</v>
      </c>
      <c r="J16" s="10">
        <v>2023.01</v>
      </c>
      <c r="K16" s="10">
        <v>2023.12</v>
      </c>
      <c r="L16" s="12" t="s">
        <v>107</v>
      </c>
      <c r="M16" s="11" t="s">
        <v>109</v>
      </c>
      <c r="N16" s="10">
        <v>10</v>
      </c>
      <c r="O16" s="10">
        <v>10</v>
      </c>
      <c r="P16" s="10">
        <v>0</v>
      </c>
      <c r="Q16" s="10">
        <v>64</v>
      </c>
      <c r="R16" s="10">
        <v>64</v>
      </c>
      <c r="S16" s="11" t="s">
        <v>110</v>
      </c>
      <c r="T16" s="11" t="s">
        <v>111</v>
      </c>
      <c r="U16" s="11" t="s">
        <v>112</v>
      </c>
    </row>
    <row r="17" s="3" customFormat="1" ht="158" customHeight="1" spans="1:21">
      <c r="A17" s="10">
        <v>12</v>
      </c>
      <c r="B17" s="11" t="s">
        <v>28</v>
      </c>
      <c r="C17" s="11" t="s">
        <v>29</v>
      </c>
      <c r="D17" s="11" t="s">
        <v>30</v>
      </c>
      <c r="E17" s="11" t="s">
        <v>106</v>
      </c>
      <c r="F17" s="11" t="s">
        <v>113</v>
      </c>
      <c r="G17" s="11" t="s">
        <v>114</v>
      </c>
      <c r="H17" s="11" t="s">
        <v>50</v>
      </c>
      <c r="I17" s="11" t="s">
        <v>113</v>
      </c>
      <c r="J17" s="10">
        <v>2023.03</v>
      </c>
      <c r="K17" s="10">
        <v>2023.12</v>
      </c>
      <c r="L17" s="12" t="s">
        <v>113</v>
      </c>
      <c r="M17" s="11" t="s">
        <v>115</v>
      </c>
      <c r="N17" s="10">
        <v>21</v>
      </c>
      <c r="O17" s="10">
        <v>20</v>
      </c>
      <c r="P17" s="10">
        <v>1</v>
      </c>
      <c r="Q17" s="10">
        <v>68</v>
      </c>
      <c r="R17" s="10">
        <v>68</v>
      </c>
      <c r="S17" s="11" t="s">
        <v>116</v>
      </c>
      <c r="T17" s="11" t="s">
        <v>117</v>
      </c>
      <c r="U17" s="11" t="s">
        <v>112</v>
      </c>
    </row>
    <row r="18" s="5" customFormat="1" ht="221" customHeight="1" spans="1:21">
      <c r="A18" s="10">
        <v>13</v>
      </c>
      <c r="B18" s="11" t="s">
        <v>28</v>
      </c>
      <c r="C18" s="11" t="s">
        <v>118</v>
      </c>
      <c r="D18" s="11" t="s">
        <v>119</v>
      </c>
      <c r="E18" s="11" t="s">
        <v>106</v>
      </c>
      <c r="F18" s="11" t="s">
        <v>120</v>
      </c>
      <c r="G18" s="11" t="s">
        <v>121</v>
      </c>
      <c r="H18" s="11" t="s">
        <v>50</v>
      </c>
      <c r="I18" s="11" t="s">
        <v>120</v>
      </c>
      <c r="J18" s="10">
        <v>2023.03</v>
      </c>
      <c r="K18" s="10">
        <v>2023.12</v>
      </c>
      <c r="L18" s="11" t="s">
        <v>120</v>
      </c>
      <c r="M18" s="11" t="s">
        <v>122</v>
      </c>
      <c r="N18" s="10">
        <v>20</v>
      </c>
      <c r="O18" s="10">
        <v>20</v>
      </c>
      <c r="P18" s="10">
        <v>0</v>
      </c>
      <c r="Q18" s="10">
        <v>17</v>
      </c>
      <c r="R18" s="10">
        <v>48</v>
      </c>
      <c r="S18" s="11" t="s">
        <v>123</v>
      </c>
      <c r="T18" s="11" t="s">
        <v>124</v>
      </c>
      <c r="U18" s="11" t="s">
        <v>38</v>
      </c>
    </row>
    <row r="19" s="5" customFormat="1" ht="200" customHeight="1" spans="1:21">
      <c r="A19" s="10">
        <v>14</v>
      </c>
      <c r="B19" s="11" t="s">
        <v>28</v>
      </c>
      <c r="C19" s="11" t="s">
        <v>118</v>
      </c>
      <c r="D19" s="11" t="s">
        <v>119</v>
      </c>
      <c r="E19" s="11" t="s">
        <v>106</v>
      </c>
      <c r="F19" s="11" t="s">
        <v>125</v>
      </c>
      <c r="G19" s="11" t="s">
        <v>126</v>
      </c>
      <c r="H19" s="11" t="s">
        <v>50</v>
      </c>
      <c r="I19" s="11" t="s">
        <v>125</v>
      </c>
      <c r="J19" s="10">
        <v>2023.03</v>
      </c>
      <c r="K19" s="10">
        <v>2023.12</v>
      </c>
      <c r="L19" s="11" t="s">
        <v>125</v>
      </c>
      <c r="M19" s="11" t="s">
        <v>127</v>
      </c>
      <c r="N19" s="10">
        <v>10</v>
      </c>
      <c r="O19" s="10">
        <v>10</v>
      </c>
      <c r="P19" s="10">
        <v>0</v>
      </c>
      <c r="Q19" s="10">
        <v>32</v>
      </c>
      <c r="R19" s="10">
        <v>105</v>
      </c>
      <c r="S19" s="11" t="s">
        <v>128</v>
      </c>
      <c r="T19" s="11" t="s">
        <v>129</v>
      </c>
      <c r="U19" s="11" t="s">
        <v>130</v>
      </c>
    </row>
    <row r="20" s="3" customFormat="1" ht="152" customHeight="1" spans="1:21">
      <c r="A20" s="10">
        <v>15</v>
      </c>
      <c r="B20" s="11" t="s">
        <v>28</v>
      </c>
      <c r="C20" s="11" t="s">
        <v>29</v>
      </c>
      <c r="D20" s="11" t="s">
        <v>39</v>
      </c>
      <c r="E20" s="12" t="s">
        <v>106</v>
      </c>
      <c r="F20" s="12" t="s">
        <v>125</v>
      </c>
      <c r="G20" s="11" t="s">
        <v>131</v>
      </c>
      <c r="H20" s="11" t="s">
        <v>50</v>
      </c>
      <c r="I20" s="11" t="s">
        <v>125</v>
      </c>
      <c r="J20" s="10">
        <v>2023.03</v>
      </c>
      <c r="K20" s="10">
        <v>2023.12</v>
      </c>
      <c r="L20" s="12" t="s">
        <v>125</v>
      </c>
      <c r="M20" s="11" t="s">
        <v>132</v>
      </c>
      <c r="N20" s="10">
        <v>10</v>
      </c>
      <c r="O20" s="10">
        <v>10</v>
      </c>
      <c r="P20" s="10">
        <v>0</v>
      </c>
      <c r="Q20" s="10">
        <v>50</v>
      </c>
      <c r="R20" s="10">
        <v>50</v>
      </c>
      <c r="S20" s="11" t="s">
        <v>133</v>
      </c>
      <c r="T20" s="11" t="s">
        <v>134</v>
      </c>
      <c r="U20" s="11" t="s">
        <v>38</v>
      </c>
    </row>
    <row r="21" s="3" customFormat="1" ht="204" customHeight="1" spans="1:21">
      <c r="A21" s="10">
        <v>16</v>
      </c>
      <c r="B21" s="11" t="s">
        <v>28</v>
      </c>
      <c r="C21" s="11" t="s">
        <v>56</v>
      </c>
      <c r="D21" s="11" t="s">
        <v>135</v>
      </c>
      <c r="E21" s="11" t="s">
        <v>136</v>
      </c>
      <c r="F21" s="11" t="s">
        <v>136</v>
      </c>
      <c r="G21" s="11" t="s">
        <v>137</v>
      </c>
      <c r="H21" s="11" t="s">
        <v>50</v>
      </c>
      <c r="I21" s="11" t="s">
        <v>138</v>
      </c>
      <c r="J21" s="10">
        <v>2023.01</v>
      </c>
      <c r="K21" s="10">
        <v>2023.12</v>
      </c>
      <c r="L21" s="11" t="s">
        <v>138</v>
      </c>
      <c r="M21" s="11" t="s">
        <v>139</v>
      </c>
      <c r="N21" s="10">
        <v>20</v>
      </c>
      <c r="O21" s="10">
        <v>20</v>
      </c>
      <c r="P21" s="10">
        <v>0</v>
      </c>
      <c r="Q21" s="10">
        <v>12</v>
      </c>
      <c r="R21" s="10">
        <v>40</v>
      </c>
      <c r="S21" s="11" t="s">
        <v>140</v>
      </c>
      <c r="T21" s="11" t="s">
        <v>141</v>
      </c>
      <c r="U21" s="11" t="s">
        <v>142</v>
      </c>
    </row>
    <row r="22" s="3" customFormat="1" ht="204" customHeight="1" spans="1:21">
      <c r="A22" s="10">
        <v>17</v>
      </c>
      <c r="B22" s="11" t="s">
        <v>28</v>
      </c>
      <c r="C22" s="11" t="s">
        <v>29</v>
      </c>
      <c r="D22" s="11" t="s">
        <v>30</v>
      </c>
      <c r="E22" s="11" t="s">
        <v>143</v>
      </c>
      <c r="F22" s="11" t="s">
        <v>144</v>
      </c>
      <c r="G22" s="11" t="s">
        <v>145</v>
      </c>
      <c r="H22" s="11" t="s">
        <v>50</v>
      </c>
      <c r="I22" s="11" t="s">
        <v>144</v>
      </c>
      <c r="J22" s="10">
        <v>2023.1</v>
      </c>
      <c r="K22" s="10">
        <v>2023.12</v>
      </c>
      <c r="L22" s="11" t="s">
        <v>144</v>
      </c>
      <c r="M22" s="11" t="s">
        <v>146</v>
      </c>
      <c r="N22" s="10">
        <v>30</v>
      </c>
      <c r="O22" s="10">
        <v>10</v>
      </c>
      <c r="P22" s="10">
        <v>20</v>
      </c>
      <c r="Q22" s="10">
        <v>40</v>
      </c>
      <c r="R22" s="10">
        <v>100</v>
      </c>
      <c r="S22" s="11" t="s">
        <v>147</v>
      </c>
      <c r="T22" s="11" t="s">
        <v>148</v>
      </c>
      <c r="U22" s="12" t="s">
        <v>38</v>
      </c>
    </row>
    <row r="23" s="3" customFormat="1" ht="409" customHeight="1" spans="1:21">
      <c r="A23" s="10">
        <v>18</v>
      </c>
      <c r="B23" s="11" t="s">
        <v>28</v>
      </c>
      <c r="C23" s="11" t="s">
        <v>29</v>
      </c>
      <c r="D23" s="11" t="s">
        <v>39</v>
      </c>
      <c r="E23" s="11" t="s">
        <v>143</v>
      </c>
      <c r="F23" s="11" t="s">
        <v>149</v>
      </c>
      <c r="G23" s="11" t="s">
        <v>150</v>
      </c>
      <c r="H23" s="11" t="s">
        <v>50</v>
      </c>
      <c r="I23" s="11" t="s">
        <v>149</v>
      </c>
      <c r="J23" s="10">
        <v>2023.06</v>
      </c>
      <c r="K23" s="10">
        <v>2023.12</v>
      </c>
      <c r="L23" s="11" t="s">
        <v>149</v>
      </c>
      <c r="M23" s="11" t="s">
        <v>151</v>
      </c>
      <c r="N23" s="10">
        <v>14</v>
      </c>
      <c r="O23" s="10">
        <v>10</v>
      </c>
      <c r="P23" s="10">
        <v>4</v>
      </c>
      <c r="Q23" s="10">
        <v>15</v>
      </c>
      <c r="R23" s="10">
        <v>40</v>
      </c>
      <c r="S23" s="11" t="s">
        <v>152</v>
      </c>
      <c r="T23" s="11" t="s">
        <v>153</v>
      </c>
      <c r="U23" s="11" t="s">
        <v>38</v>
      </c>
    </row>
    <row r="24" s="3" customFormat="1" ht="233" customHeight="1" spans="1:21">
      <c r="A24" s="10">
        <v>19</v>
      </c>
      <c r="B24" s="11" t="s">
        <v>28</v>
      </c>
      <c r="C24" s="11" t="s">
        <v>29</v>
      </c>
      <c r="D24" s="11" t="s">
        <v>154</v>
      </c>
      <c r="E24" s="11" t="s">
        <v>143</v>
      </c>
      <c r="F24" s="11" t="s">
        <v>155</v>
      </c>
      <c r="G24" s="11" t="s">
        <v>156</v>
      </c>
      <c r="H24" s="11" t="s">
        <v>50</v>
      </c>
      <c r="I24" s="11" t="s">
        <v>155</v>
      </c>
      <c r="J24" s="10">
        <v>2023.09</v>
      </c>
      <c r="K24" s="10">
        <v>2024.09</v>
      </c>
      <c r="L24" s="11" t="s">
        <v>155</v>
      </c>
      <c r="M24" s="11" t="s">
        <v>157</v>
      </c>
      <c r="N24" s="10">
        <v>24</v>
      </c>
      <c r="O24" s="10">
        <v>20</v>
      </c>
      <c r="P24" s="10">
        <v>4</v>
      </c>
      <c r="Q24" s="10">
        <v>25</v>
      </c>
      <c r="R24" s="10">
        <v>56</v>
      </c>
      <c r="S24" s="11" t="s">
        <v>158</v>
      </c>
      <c r="T24" s="11" t="s">
        <v>159</v>
      </c>
      <c r="U24" s="11" t="s">
        <v>38</v>
      </c>
    </row>
    <row r="25" s="3" customFormat="1" ht="200" customHeight="1" spans="1:21">
      <c r="A25" s="10">
        <v>20</v>
      </c>
      <c r="B25" s="11" t="s">
        <v>160</v>
      </c>
      <c r="C25" s="11" t="s">
        <v>161</v>
      </c>
      <c r="D25" s="11" t="s">
        <v>162</v>
      </c>
      <c r="E25" s="11" t="s">
        <v>163</v>
      </c>
      <c r="F25" s="11" t="s">
        <v>164</v>
      </c>
      <c r="G25" s="11" t="s">
        <v>165</v>
      </c>
      <c r="H25" s="11" t="s">
        <v>50</v>
      </c>
      <c r="I25" s="11" t="s">
        <v>164</v>
      </c>
      <c r="J25" s="10">
        <v>2023.1</v>
      </c>
      <c r="K25" s="10">
        <v>2023.12</v>
      </c>
      <c r="L25" s="11" t="s">
        <v>166</v>
      </c>
      <c r="M25" s="11" t="s">
        <v>167</v>
      </c>
      <c r="N25" s="10">
        <v>30</v>
      </c>
      <c r="O25" s="10">
        <v>20</v>
      </c>
      <c r="P25" s="10">
        <v>10</v>
      </c>
      <c r="Q25" s="10">
        <v>57</v>
      </c>
      <c r="R25" s="10">
        <v>125</v>
      </c>
      <c r="S25" s="11" t="s">
        <v>168</v>
      </c>
      <c r="T25" s="11" t="s">
        <v>169</v>
      </c>
      <c r="U25" s="11" t="s">
        <v>170</v>
      </c>
    </row>
    <row r="26" s="3" customFormat="1" ht="313" customHeight="1" spans="1:21">
      <c r="A26" s="10">
        <v>21</v>
      </c>
      <c r="B26" s="11" t="s">
        <v>28</v>
      </c>
      <c r="C26" s="11" t="s">
        <v>118</v>
      </c>
      <c r="D26" s="11" t="s">
        <v>119</v>
      </c>
      <c r="E26" s="11" t="s">
        <v>171</v>
      </c>
      <c r="F26" s="11" t="s">
        <v>172</v>
      </c>
      <c r="G26" s="11" t="s">
        <v>173</v>
      </c>
      <c r="H26" s="11" t="s">
        <v>50</v>
      </c>
      <c r="I26" s="11" t="s">
        <v>172</v>
      </c>
      <c r="J26" s="10">
        <v>2023.03</v>
      </c>
      <c r="K26" s="10">
        <v>2023.11</v>
      </c>
      <c r="L26" s="11" t="s">
        <v>172</v>
      </c>
      <c r="M26" s="11" t="s">
        <v>174</v>
      </c>
      <c r="N26" s="10">
        <v>20</v>
      </c>
      <c r="O26" s="10">
        <v>15</v>
      </c>
      <c r="P26" s="10">
        <v>5</v>
      </c>
      <c r="Q26" s="10">
        <v>18</v>
      </c>
      <c r="R26" s="10">
        <v>42</v>
      </c>
      <c r="S26" s="11" t="s">
        <v>175</v>
      </c>
      <c r="T26" s="11" t="s">
        <v>176</v>
      </c>
      <c r="U26" s="11" t="s">
        <v>112</v>
      </c>
    </row>
    <row r="27" s="3" customFormat="1" ht="234" customHeight="1" spans="1:21">
      <c r="A27" s="10">
        <v>22</v>
      </c>
      <c r="B27" s="11" t="s">
        <v>28</v>
      </c>
      <c r="C27" s="11" t="s">
        <v>118</v>
      </c>
      <c r="D27" s="11" t="s">
        <v>119</v>
      </c>
      <c r="E27" s="11" t="s">
        <v>171</v>
      </c>
      <c r="F27" s="11" t="s">
        <v>177</v>
      </c>
      <c r="G27" s="11" t="s">
        <v>178</v>
      </c>
      <c r="H27" s="11" t="s">
        <v>50</v>
      </c>
      <c r="I27" s="11" t="s">
        <v>177</v>
      </c>
      <c r="J27" s="10">
        <v>2023.01</v>
      </c>
      <c r="K27" s="10">
        <v>2023.11</v>
      </c>
      <c r="L27" s="11" t="s">
        <v>177</v>
      </c>
      <c r="M27" s="11" t="s">
        <v>179</v>
      </c>
      <c r="N27" s="10">
        <v>20</v>
      </c>
      <c r="O27" s="10">
        <v>15</v>
      </c>
      <c r="P27" s="10">
        <v>5</v>
      </c>
      <c r="Q27" s="10">
        <v>47</v>
      </c>
      <c r="R27" s="10">
        <v>114</v>
      </c>
      <c r="S27" s="11" t="s">
        <v>180</v>
      </c>
      <c r="T27" s="11" t="s">
        <v>181</v>
      </c>
      <c r="U27" s="11" t="s">
        <v>112</v>
      </c>
    </row>
    <row r="28" s="3" customFormat="1" ht="171" customHeight="1" spans="1:21">
      <c r="A28" s="13">
        <v>23</v>
      </c>
      <c r="B28" s="11" t="s">
        <v>28</v>
      </c>
      <c r="C28" s="11" t="s">
        <v>29</v>
      </c>
      <c r="D28" s="11" t="s">
        <v>154</v>
      </c>
      <c r="E28" s="11" t="s">
        <v>182</v>
      </c>
      <c r="F28" s="11" t="s">
        <v>183</v>
      </c>
      <c r="G28" s="11" t="s">
        <v>184</v>
      </c>
      <c r="H28" s="11" t="s">
        <v>34</v>
      </c>
      <c r="I28" s="11" t="s">
        <v>185</v>
      </c>
      <c r="J28" s="10">
        <v>2023.09</v>
      </c>
      <c r="K28" s="10">
        <v>2024.08</v>
      </c>
      <c r="L28" s="11" t="s">
        <v>183</v>
      </c>
      <c r="M28" s="11" t="s">
        <v>186</v>
      </c>
      <c r="N28" s="10">
        <v>25</v>
      </c>
      <c r="O28" s="10">
        <v>20</v>
      </c>
      <c r="P28" s="10">
        <v>5</v>
      </c>
      <c r="Q28" s="10">
        <v>3</v>
      </c>
      <c r="R28" s="10">
        <v>6</v>
      </c>
      <c r="S28" s="11" t="s">
        <v>187</v>
      </c>
      <c r="T28" s="11" t="s">
        <v>188</v>
      </c>
      <c r="U28" s="12" t="s">
        <v>38</v>
      </c>
    </row>
    <row r="29" s="3" customFormat="1" ht="186" customHeight="1" spans="1:21">
      <c r="A29" s="10">
        <v>24</v>
      </c>
      <c r="B29" s="11" t="s">
        <v>28</v>
      </c>
      <c r="C29" s="11" t="s">
        <v>189</v>
      </c>
      <c r="D29" s="11" t="s">
        <v>190</v>
      </c>
      <c r="E29" s="11" t="s">
        <v>191</v>
      </c>
      <c r="F29" s="11" t="s">
        <v>192</v>
      </c>
      <c r="G29" s="11" t="s">
        <v>193</v>
      </c>
      <c r="H29" s="11" t="s">
        <v>34</v>
      </c>
      <c r="I29" s="11" t="s">
        <v>194</v>
      </c>
      <c r="J29" s="10">
        <v>2023.1</v>
      </c>
      <c r="K29" s="10">
        <v>2023.12</v>
      </c>
      <c r="L29" s="11" t="s">
        <v>195</v>
      </c>
      <c r="M29" s="11" t="s">
        <v>196</v>
      </c>
      <c r="N29" s="10">
        <v>25</v>
      </c>
      <c r="O29" s="10">
        <v>20</v>
      </c>
      <c r="P29" s="10">
        <v>5</v>
      </c>
      <c r="Q29" s="10">
        <v>23</v>
      </c>
      <c r="R29" s="10">
        <v>72</v>
      </c>
      <c r="S29" s="11" t="s">
        <v>197</v>
      </c>
      <c r="T29" s="11" t="s">
        <v>198</v>
      </c>
      <c r="U29" s="11" t="s">
        <v>38</v>
      </c>
    </row>
    <row r="30" s="3" customFormat="1" ht="168" customHeight="1" spans="1:21">
      <c r="A30" s="10">
        <v>25</v>
      </c>
      <c r="B30" s="11" t="s">
        <v>28</v>
      </c>
      <c r="C30" s="11" t="s">
        <v>56</v>
      </c>
      <c r="D30" s="11" t="s">
        <v>135</v>
      </c>
      <c r="E30" s="11" t="s">
        <v>199</v>
      </c>
      <c r="F30" s="11" t="s">
        <v>200</v>
      </c>
      <c r="G30" s="11" t="s">
        <v>201</v>
      </c>
      <c r="H30" s="11" t="s">
        <v>50</v>
      </c>
      <c r="I30" s="11" t="s">
        <v>200</v>
      </c>
      <c r="J30" s="10">
        <v>2023.06</v>
      </c>
      <c r="K30" s="10">
        <v>2023.12</v>
      </c>
      <c r="L30" s="11" t="s">
        <v>200</v>
      </c>
      <c r="M30" s="11" t="s">
        <v>202</v>
      </c>
      <c r="N30" s="10">
        <v>23</v>
      </c>
      <c r="O30" s="10">
        <v>20</v>
      </c>
      <c r="P30" s="10">
        <v>3</v>
      </c>
      <c r="Q30" s="10">
        <v>2</v>
      </c>
      <c r="R30" s="10">
        <v>6</v>
      </c>
      <c r="S30" s="11" t="s">
        <v>203</v>
      </c>
      <c r="T30" s="11" t="s">
        <v>204</v>
      </c>
      <c r="U30" s="11" t="s">
        <v>38</v>
      </c>
    </row>
    <row r="31" s="5" customFormat="1" ht="183" customHeight="1" spans="1:21">
      <c r="A31" s="10">
        <v>26</v>
      </c>
      <c r="B31" s="11" t="s">
        <v>28</v>
      </c>
      <c r="C31" s="11" t="s">
        <v>29</v>
      </c>
      <c r="D31" s="11" t="s">
        <v>30</v>
      </c>
      <c r="E31" s="11" t="s">
        <v>199</v>
      </c>
      <c r="F31" s="11" t="s">
        <v>205</v>
      </c>
      <c r="G31" s="11" t="s">
        <v>206</v>
      </c>
      <c r="H31" s="11" t="s">
        <v>207</v>
      </c>
      <c r="I31" s="11" t="s">
        <v>205</v>
      </c>
      <c r="J31" s="10">
        <v>2023.06</v>
      </c>
      <c r="K31" s="10">
        <v>2023.12</v>
      </c>
      <c r="L31" s="11" t="s">
        <v>205</v>
      </c>
      <c r="M31" s="11" t="s">
        <v>208</v>
      </c>
      <c r="N31" s="10">
        <v>22.8</v>
      </c>
      <c r="O31" s="10">
        <v>20</v>
      </c>
      <c r="P31" s="10">
        <v>2.8</v>
      </c>
      <c r="Q31" s="10">
        <v>6</v>
      </c>
      <c r="R31" s="10">
        <v>10</v>
      </c>
      <c r="S31" s="11" t="s">
        <v>209</v>
      </c>
      <c r="T31" s="11" t="s">
        <v>210</v>
      </c>
      <c r="U31" s="11" t="s">
        <v>45</v>
      </c>
    </row>
    <row r="32" s="5" customFormat="1" ht="214" customHeight="1" spans="1:21">
      <c r="A32" s="10">
        <v>27</v>
      </c>
      <c r="B32" s="11" t="s">
        <v>28</v>
      </c>
      <c r="C32" s="11" t="s">
        <v>56</v>
      </c>
      <c r="D32" s="11" t="s">
        <v>135</v>
      </c>
      <c r="E32" s="11" t="s">
        <v>199</v>
      </c>
      <c r="F32" s="11" t="s">
        <v>211</v>
      </c>
      <c r="G32" s="11" t="s">
        <v>212</v>
      </c>
      <c r="H32" s="11" t="s">
        <v>213</v>
      </c>
      <c r="I32" s="11" t="s">
        <v>211</v>
      </c>
      <c r="J32" s="10">
        <v>2023.06</v>
      </c>
      <c r="K32" s="10">
        <v>2023.12</v>
      </c>
      <c r="L32" s="11" t="s">
        <v>211</v>
      </c>
      <c r="M32" s="11" t="s">
        <v>214</v>
      </c>
      <c r="N32" s="10">
        <v>26</v>
      </c>
      <c r="O32" s="10">
        <v>20</v>
      </c>
      <c r="P32" s="10">
        <v>6</v>
      </c>
      <c r="Q32" s="10">
        <v>3</v>
      </c>
      <c r="R32" s="10">
        <v>9</v>
      </c>
      <c r="S32" s="11" t="s">
        <v>215</v>
      </c>
      <c r="T32" s="11" t="s">
        <v>216</v>
      </c>
      <c r="U32" s="11" t="s">
        <v>45</v>
      </c>
    </row>
    <row r="33" s="6" customFormat="1" ht="34" customHeight="1" spans="1:21">
      <c r="A33" s="14" t="s">
        <v>217</v>
      </c>
      <c r="B33" s="15"/>
      <c r="C33" s="16"/>
      <c r="D33" s="16"/>
      <c r="E33" s="16"/>
      <c r="F33" s="16"/>
      <c r="G33" s="16"/>
      <c r="H33" s="16"/>
      <c r="I33" s="16"/>
      <c r="J33" s="16"/>
      <c r="K33" s="16"/>
      <c r="L33" s="16"/>
      <c r="M33" s="16"/>
      <c r="N33" s="16">
        <v>609.8</v>
      </c>
      <c r="O33" s="16">
        <f t="shared" ref="N33:P33" si="0">SUM(O6:O32)</f>
        <v>460</v>
      </c>
      <c r="P33" s="16">
        <v>149.8</v>
      </c>
      <c r="Q33" s="16"/>
      <c r="R33" s="16"/>
      <c r="S33" s="16"/>
      <c r="T33" s="16"/>
      <c r="U33" s="16"/>
    </row>
    <row r="46" ht="59" customHeight="1"/>
    <row r="47" ht="39" customHeight="1"/>
    <row r="48" ht="42" customHeight="1"/>
  </sheetData>
  <mergeCells count="25">
    <mergeCell ref="A1:C1"/>
    <mergeCell ref="A2:U2"/>
    <mergeCell ref="B3:D3"/>
    <mergeCell ref="J3:K3"/>
    <mergeCell ref="N3:P3"/>
    <mergeCell ref="O4:P4"/>
    <mergeCell ref="A33:B33"/>
    <mergeCell ref="A3:A5"/>
    <mergeCell ref="B4:B5"/>
    <mergeCell ref="C4:C5"/>
    <mergeCell ref="D4:D5"/>
    <mergeCell ref="E3:E5"/>
    <mergeCell ref="F3:F5"/>
    <mergeCell ref="G3:G5"/>
    <mergeCell ref="H3:H5"/>
    <mergeCell ref="I3:I5"/>
    <mergeCell ref="J4:J5"/>
    <mergeCell ref="K4:K5"/>
    <mergeCell ref="L3:L5"/>
    <mergeCell ref="M3:M5"/>
    <mergeCell ref="N4:N5"/>
    <mergeCell ref="S3:S5"/>
    <mergeCell ref="T3:T5"/>
    <mergeCell ref="U3:U5"/>
    <mergeCell ref="Q3:R4"/>
  </mergeCells>
  <printOptions horizontalCentered="1"/>
  <pageMargins left="0.393055555555556" right="0.393055555555556" top="1.45625" bottom="1.37777777777778" header="0" footer="0"/>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市级财政第一批衔接推进乡村振兴补助资金项目安排计划表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hn</cp:lastModifiedBy>
  <dcterms:created xsi:type="dcterms:W3CDTF">2023-09-06T08:01:00Z</dcterms:created>
  <dcterms:modified xsi:type="dcterms:W3CDTF">2023-10-26T06:54:47Z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B4E4038646A84F0084D68423440FFDEC_11</vt:lpwstr>
  </property>
  <property fmtid="{D5CDD505-2E9C-101B-9397-08002B2CF9AE}" pid="3" name="KSOProductBuildVer">
    <vt:lpwstr>2052-12.1.0.15712</vt:lpwstr>
  </property>
</Properties>
</file>