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2023年省级第一、二批财政衔接推进乡村振兴补助资金项目计划表" sheetId="2" r:id="rId1"/>
  </sheets>
  <definedNames>
    <definedName name="_xlnm._FilterDatabase" localSheetId="0" hidden="1">'2023年省级第一、二批财政衔接推进乡村振兴补助资金项目计划表'!$A$5:$T$29</definedName>
    <definedName name="_xlnm.Print_Titles" localSheetId="0">'2023年省级第一、二批财政衔接推进乡村振兴补助资金项目计划表'!$3:$5</definedName>
  </definedNames>
  <calcPr calcId="144525"/>
</workbook>
</file>

<file path=xl/sharedStrings.xml><?xml version="1.0" encoding="utf-8"?>
<sst xmlns="http://schemas.openxmlformats.org/spreadsheetml/2006/main" count="310" uniqueCount="203">
  <si>
    <t xml:space="preserve"> 附件：</t>
  </si>
  <si>
    <t>湘潭县2023年省级第一、二批财政衔接推进乡村振兴补助资金项目计划表</t>
  </si>
  <si>
    <t>序号</t>
  </si>
  <si>
    <t>项目类别</t>
  </si>
  <si>
    <t>乡</t>
  </si>
  <si>
    <t>村</t>
  </si>
  <si>
    <t>项目名称</t>
  </si>
  <si>
    <t>建设
性质</t>
  </si>
  <si>
    <t>实施
地点</t>
  </si>
  <si>
    <t>时间进度</t>
  </si>
  <si>
    <t>责任单位</t>
  </si>
  <si>
    <t>建设内容及规模</t>
  </si>
  <si>
    <t>资金规模和筹资方式</t>
  </si>
  <si>
    <t>受益脱贫人口数及防止返贫监测对象</t>
  </si>
  <si>
    <t>绩效目标</t>
  </si>
  <si>
    <t>联农带农机制</t>
  </si>
  <si>
    <t>项目
类型</t>
  </si>
  <si>
    <t>二级项目类型</t>
  </si>
  <si>
    <t>项目
子类型</t>
  </si>
  <si>
    <t>计划开
工时间</t>
  </si>
  <si>
    <t>计划完
工时间</t>
  </si>
  <si>
    <t>项目预算总投资（万元）</t>
  </si>
  <si>
    <t>其中</t>
  </si>
  <si>
    <t>本次下达财政衔接资金
（万元）</t>
  </si>
  <si>
    <t>其他
资金
（万元）</t>
  </si>
  <si>
    <t>户数</t>
  </si>
  <si>
    <t>人数</t>
  </si>
  <si>
    <r>
      <rPr>
        <sz val="10"/>
        <rFont val="宋体"/>
        <charset val="134"/>
      </rPr>
      <t>乡村建设行动</t>
    </r>
  </si>
  <si>
    <r>
      <rPr>
        <sz val="10"/>
        <rFont val="宋体"/>
        <charset val="134"/>
      </rPr>
      <t>人居环境整治</t>
    </r>
  </si>
  <si>
    <r>
      <rPr>
        <sz val="10"/>
        <rFont val="宋体"/>
        <charset val="134"/>
      </rPr>
      <t>农村卫生厕所改造（户用、公共厕所）</t>
    </r>
  </si>
  <si>
    <r>
      <rPr>
        <sz val="10"/>
        <rFont val="宋体"/>
        <charset val="134"/>
      </rPr>
      <t>茶恩寺镇</t>
    </r>
  </si>
  <si>
    <r>
      <rPr>
        <sz val="10"/>
        <rFont val="宋体"/>
        <charset val="134"/>
      </rPr>
      <t>双凤村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</si>
  <si>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年度茶恩寺镇双凤村公厕建设项目</t>
    </r>
  </si>
  <si>
    <r>
      <rPr>
        <sz val="10"/>
        <rFont val="宋体"/>
        <charset val="134"/>
      </rPr>
      <t>巩固提升类</t>
    </r>
  </si>
  <si>
    <r>
      <rPr>
        <sz val="10"/>
        <rFont val="宋体"/>
        <charset val="134"/>
      </rPr>
      <t>茶恩寺镇双凤村</t>
    </r>
  </si>
  <si>
    <r>
      <rPr>
        <sz val="10"/>
        <rFont val="宋体"/>
        <charset val="134"/>
      </rPr>
      <t>天马山建设公厕</t>
    </r>
    <r>
      <rPr>
        <sz val="10"/>
        <rFont val="Times New Roman"/>
        <charset val="134"/>
      </rPr>
      <t>≥45</t>
    </r>
    <r>
      <rPr>
        <sz val="10"/>
        <rFont val="宋体"/>
        <charset val="134"/>
      </rPr>
      <t>平方米</t>
    </r>
  </si>
  <si>
    <r>
      <rPr>
        <sz val="10"/>
        <rFont val="宋体"/>
        <charset val="134"/>
      </rPr>
      <t>天马山建设公厕</t>
    </r>
    <r>
      <rPr>
        <sz val="10"/>
        <rFont val="Times New Roman"/>
        <charset val="134"/>
      </rPr>
      <t>≥45</t>
    </r>
    <r>
      <rPr>
        <sz val="10"/>
        <rFont val="宋体"/>
        <charset val="134"/>
      </rPr>
      <t>平方米，工程验收合格率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，工程完成及时率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，公厕建设标准</t>
    </r>
    <r>
      <rPr>
        <sz val="10"/>
        <rFont val="Times New Roman"/>
        <charset val="134"/>
      </rPr>
      <t>≥2200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平方米，特色旅游业带动村集体经济增收</t>
    </r>
    <r>
      <rPr>
        <sz val="10"/>
        <rFont val="Times New Roman"/>
        <charset val="134"/>
      </rPr>
      <t>≥1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年，受益脱贫户与群众人数</t>
    </r>
    <r>
      <rPr>
        <sz val="10"/>
        <rFont val="Times New Roman"/>
        <charset val="134"/>
      </rPr>
      <t>≥712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2727</t>
    </r>
    <r>
      <rPr>
        <sz val="10"/>
        <rFont val="宋体"/>
        <charset val="134"/>
      </rPr>
      <t>人，受益脱贫（监测）户数</t>
    </r>
    <r>
      <rPr>
        <sz val="10"/>
        <rFont val="Times New Roman"/>
        <charset val="134"/>
      </rPr>
      <t>≥45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人，对生态环境的影响良好，可使用年限</t>
    </r>
    <r>
      <rPr>
        <sz val="10"/>
        <rFont val="Times New Roman"/>
        <charset val="134"/>
      </rPr>
      <t>≥20</t>
    </r>
    <r>
      <rPr>
        <sz val="10"/>
        <rFont val="宋体"/>
        <charset val="134"/>
      </rPr>
      <t>年，群众满意度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，服务对象满意度</t>
    </r>
    <r>
      <rPr>
        <sz val="10"/>
        <rFont val="Times New Roman"/>
        <charset val="134"/>
      </rPr>
      <t>≥95%</t>
    </r>
  </si>
  <si>
    <r>
      <rPr>
        <sz val="10"/>
        <rFont val="宋体"/>
        <charset val="134"/>
      </rPr>
      <t>特色旅游业带动村集体经济增收</t>
    </r>
    <r>
      <rPr>
        <sz val="10"/>
        <rFont val="Times New Roman"/>
        <charset val="134"/>
      </rPr>
      <t>≥1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年，受益脱贫（监测）户数</t>
    </r>
    <r>
      <rPr>
        <sz val="10"/>
        <rFont val="Times New Roman"/>
        <charset val="134"/>
      </rPr>
      <t>≥45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</si>
  <si>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产业发展项目</t>
    </r>
  </si>
  <si>
    <r>
      <rPr>
        <sz val="10"/>
        <rFont val="宋体"/>
        <charset val="134"/>
      </rPr>
      <t>配套基础设施项目</t>
    </r>
  </si>
  <si>
    <r>
      <rPr>
        <sz val="10"/>
        <rFont val="宋体"/>
        <charset val="134"/>
      </rPr>
      <t>小型农田水利设施建设</t>
    </r>
  </si>
  <si>
    <r>
      <rPr>
        <sz val="10"/>
        <rFont val="宋体"/>
        <charset val="134"/>
      </rPr>
      <t>云湖桥镇</t>
    </r>
  </si>
  <si>
    <r>
      <rPr>
        <sz val="10"/>
        <rFont val="宋体"/>
        <charset val="134"/>
      </rPr>
      <t>响石村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</si>
  <si>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年响石村脐橙园及水稻种植基地配套设施建设项目</t>
    </r>
  </si>
  <si>
    <r>
      <rPr>
        <sz val="10"/>
        <rFont val="宋体"/>
        <charset val="134"/>
      </rPr>
      <t>脐橙园及水稻种植基地配套设施管道建设长度</t>
    </r>
    <r>
      <rPr>
        <sz val="10"/>
        <rFont val="Times New Roman"/>
        <charset val="134"/>
      </rPr>
      <t xml:space="preserve">500 </t>
    </r>
    <r>
      <rPr>
        <sz val="10"/>
        <rFont val="宋体"/>
        <charset val="134"/>
      </rPr>
      <t>米，机台一座</t>
    </r>
  </si>
  <si>
    <r>
      <rPr>
        <sz val="10"/>
        <rFont val="宋体"/>
        <charset val="134"/>
      </rPr>
      <t>管道建设长度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米，机台一座，项目验收合作率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，项目完成及时率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，管道补助成本</t>
    </r>
    <r>
      <rPr>
        <sz val="10"/>
        <rFont val="Times New Roman"/>
        <charset val="134"/>
      </rPr>
      <t>≥124</t>
    </r>
    <r>
      <rPr>
        <sz val="10"/>
        <rFont val="宋体"/>
        <charset val="134"/>
      </rPr>
      <t>元每米，机台补助成本</t>
    </r>
    <r>
      <rPr>
        <sz val="10"/>
        <rFont val="Times New Roman"/>
        <charset val="134"/>
      </rPr>
      <t>≥2.6</t>
    </r>
    <r>
      <rPr>
        <sz val="10"/>
        <rFont val="宋体"/>
        <charset val="134"/>
      </rPr>
      <t>万元每座，受益脱贫（监测）人口数</t>
    </r>
    <r>
      <rPr>
        <sz val="10"/>
        <rFont val="Times New Roman"/>
        <charset val="134"/>
      </rPr>
      <t>≥20</t>
    </r>
    <r>
      <rPr>
        <sz val="10"/>
        <rFont val="宋体"/>
        <charset val="134"/>
      </rPr>
      <t>人，农业科技改善耕地面积</t>
    </r>
    <r>
      <rPr>
        <sz val="10"/>
        <rFont val="Times New Roman"/>
        <charset val="134"/>
      </rPr>
      <t>≥210</t>
    </r>
    <r>
      <rPr>
        <sz val="10"/>
        <rFont val="宋体"/>
        <charset val="134"/>
      </rPr>
      <t>亩，项目可持续性年限</t>
    </r>
    <r>
      <rPr>
        <sz val="10"/>
        <rFont val="Times New Roman"/>
        <charset val="134"/>
      </rPr>
      <t>≥5</t>
    </r>
    <r>
      <rPr>
        <sz val="10"/>
        <rFont val="宋体"/>
        <charset val="134"/>
      </rPr>
      <t>年，受益脱贫（监测）人口满意度</t>
    </r>
    <r>
      <rPr>
        <sz val="10"/>
        <rFont val="Times New Roman"/>
        <charset val="134"/>
      </rPr>
      <t>≥95%</t>
    </r>
  </si>
  <si>
    <r>
      <rPr>
        <sz val="10"/>
        <rFont val="宋体"/>
        <charset val="134"/>
      </rPr>
      <t>解决农业生产用水</t>
    </r>
    <r>
      <rPr>
        <sz val="10"/>
        <rFont val="Times New Roman"/>
        <charset val="134"/>
      </rPr>
      <t>210</t>
    </r>
    <r>
      <rPr>
        <sz val="10"/>
        <rFont val="宋体"/>
        <charset val="134"/>
      </rPr>
      <t>亩，脐橙增产增收，提高农户种植积极性。</t>
    </r>
  </si>
  <si>
    <r>
      <rPr>
        <sz val="10"/>
        <rFont val="宋体"/>
        <charset val="134"/>
      </rPr>
      <t>加工流通项目</t>
    </r>
  </si>
  <si>
    <r>
      <rPr>
        <sz val="10"/>
        <rFont val="宋体"/>
        <charset val="134"/>
      </rPr>
      <t>农产品仓储保鲜冷链基础设施建设</t>
    </r>
  </si>
  <si>
    <r>
      <rPr>
        <sz val="10"/>
        <rFont val="宋体"/>
        <charset val="134"/>
      </rPr>
      <t>锦石乡</t>
    </r>
  </si>
  <si>
    <r>
      <rPr>
        <sz val="10"/>
        <rFont val="宋体"/>
        <charset val="134"/>
      </rPr>
      <t>文佳村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</si>
  <si>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年文佳村冷链物流项目</t>
    </r>
  </si>
  <si>
    <r>
      <rPr>
        <sz val="10"/>
        <rFont val="宋体"/>
        <charset val="134"/>
      </rPr>
      <t>锦石乡文佳村</t>
    </r>
  </si>
  <si>
    <r>
      <rPr>
        <sz val="10"/>
        <rFont val="宋体"/>
        <charset val="134"/>
      </rPr>
      <t>建设冷链物流基地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个，库体容积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平方</t>
    </r>
  </si>
  <si>
    <r>
      <rPr>
        <sz val="10"/>
        <rFont val="宋体"/>
        <charset val="134"/>
      </rPr>
      <t>农产品产地冷藏保鲜冷链物流设施建设资金利用率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；冷链物流基地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个；对库体容积、机械运行、制冷效果验收合格率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；项目及时完成率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；特色产业带动增加脱贫人口收入（总收入）</t>
    </r>
    <r>
      <rPr>
        <sz val="10"/>
        <rFont val="Times New Roman"/>
        <charset val="134"/>
      </rPr>
      <t>≥5</t>
    </r>
    <r>
      <rPr>
        <sz val="10"/>
        <rFont val="宋体"/>
        <charset val="134"/>
      </rPr>
      <t>万元；受益建档立卡脱贫人口数</t>
    </r>
    <r>
      <rPr>
        <sz val="10"/>
        <rFont val="Times New Roman"/>
        <charset val="134"/>
      </rPr>
      <t>≥73</t>
    </r>
    <r>
      <rPr>
        <sz val="10"/>
        <rFont val="宋体"/>
        <charset val="134"/>
      </rPr>
      <t>人；与脱贫户利益联结时限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年；受益建档立卡脱贫人口满意度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；农业经营主体满意度</t>
    </r>
    <r>
      <rPr>
        <sz val="10"/>
        <rFont val="Times New Roman"/>
        <charset val="134"/>
      </rPr>
      <t>≥100%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</si>
  <si>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委托经营主体对脱贫户和边缘户进行直接帮扶，吸纳脱贫户务工，直接帮助脱贫户</t>
    </r>
    <r>
      <rPr>
        <sz val="10"/>
        <rFont val="Times New Roman"/>
        <charset val="134"/>
      </rPr>
      <t>34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73</t>
    </r>
    <r>
      <rPr>
        <sz val="10"/>
        <rFont val="宋体"/>
        <charset val="134"/>
      </rPr>
      <t>人。</t>
    </r>
  </si>
  <si>
    <r>
      <rPr>
        <sz val="10"/>
        <rFont val="宋体"/>
        <charset val="134"/>
      </rPr>
      <t>射埠镇</t>
    </r>
  </si>
  <si>
    <r>
      <rPr>
        <sz val="10"/>
        <rFont val="宋体"/>
        <charset val="134"/>
      </rPr>
      <t>方上桥村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</si>
  <si>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年射埠镇方上桥村基础设施建设项目</t>
    </r>
  </si>
  <si>
    <r>
      <rPr>
        <sz val="10"/>
        <rFont val="宋体"/>
        <charset val="134"/>
      </rPr>
      <t>巩固提升类（新建）</t>
    </r>
  </si>
  <si>
    <r>
      <rPr>
        <sz val="10"/>
        <rFont val="宋体"/>
        <charset val="134"/>
      </rPr>
      <t>方上桥村石坳组</t>
    </r>
  </si>
  <si>
    <r>
      <rPr>
        <sz val="10"/>
        <rFont val="Times New Roman"/>
        <charset val="134"/>
      </rPr>
      <t>  </t>
    </r>
    <r>
      <rPr>
        <sz val="10"/>
        <rFont val="宋体"/>
        <charset val="134"/>
      </rPr>
      <t>方上桥村柿子组至石坳组道路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公里、厚度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厘米、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米宽道路硬化。</t>
    </r>
  </si>
  <si>
    <r>
      <rPr>
        <sz val="10"/>
        <rFont val="Times New Roman"/>
        <charset val="134"/>
      </rPr>
      <t xml:space="preserve">  </t>
    </r>
    <r>
      <rPr>
        <sz val="10"/>
        <rFont val="宋体"/>
        <charset val="134"/>
      </rPr>
      <t>道路硬化数量</t>
    </r>
    <r>
      <rPr>
        <sz val="10"/>
        <rFont val="Times New Roman"/>
        <charset val="134"/>
      </rPr>
      <t>≥1</t>
    </r>
    <r>
      <rPr>
        <sz val="10"/>
        <rFont val="宋体"/>
        <charset val="134"/>
      </rPr>
      <t>公里；工程验收合格率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；在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月工程完成及时率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；道路硬化补助标准</t>
    </r>
    <r>
      <rPr>
        <sz val="10"/>
        <rFont val="Times New Roman"/>
        <charset val="134"/>
      </rPr>
      <t>≥20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公里。生产条件改善带动农业物资对外销售</t>
    </r>
    <r>
      <rPr>
        <sz val="10"/>
        <rFont val="Times New Roman"/>
        <charset val="134"/>
      </rPr>
      <t>≥300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户，受益群众人口数</t>
    </r>
    <r>
      <rPr>
        <sz val="10"/>
        <rFont val="Times New Roman"/>
        <charset val="134"/>
      </rPr>
      <t>≥200</t>
    </r>
    <r>
      <rPr>
        <sz val="10"/>
        <rFont val="宋体"/>
        <charset val="134"/>
      </rPr>
      <t>人；对生态环境的影响无负面影响，工程使用年限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年；群众满意度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。</t>
    </r>
  </si>
  <si>
    <r>
      <rPr>
        <sz val="10"/>
        <rFont val="Times New Roman"/>
        <charset val="134"/>
      </rPr>
      <t>  </t>
    </r>
    <r>
      <rPr>
        <sz val="10"/>
        <rFont val="宋体"/>
        <charset val="134"/>
      </rPr>
      <t>改善附近两组群众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余人的生产生活条件，其中脱贫户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人，便利出行。</t>
    </r>
  </si>
  <si>
    <r>
      <rPr>
        <sz val="10"/>
        <rFont val="宋体"/>
        <charset val="134"/>
      </rPr>
      <t>生产项目</t>
    </r>
  </si>
  <si>
    <r>
      <rPr>
        <sz val="10"/>
        <rFont val="宋体"/>
        <charset val="134"/>
      </rPr>
      <t>种植业基地</t>
    </r>
  </si>
  <si>
    <r>
      <rPr>
        <sz val="10"/>
        <rFont val="宋体"/>
        <charset val="134"/>
      </rPr>
      <t>杨基村</t>
    </r>
  </si>
  <si>
    <r>
      <rPr>
        <sz val="10"/>
        <rFont val="宋体"/>
        <charset val="134"/>
      </rPr>
      <t>射埠镇杨基村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年油茶种植项目</t>
    </r>
  </si>
  <si>
    <r>
      <rPr>
        <sz val="10"/>
        <rFont val="宋体"/>
        <charset val="134"/>
      </rPr>
      <t>杨基村高塘组</t>
    </r>
  </si>
  <si>
    <r>
      <rPr>
        <sz val="10"/>
        <rFont val="宋体"/>
        <charset val="134"/>
      </rPr>
      <t>在杨基村高塘组进行新建高产油茶林种植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亩。</t>
    </r>
  </si>
  <si>
    <r>
      <rPr>
        <sz val="10"/>
        <rFont val="宋体"/>
        <charset val="134"/>
      </rPr>
      <t>高产油茶林新造数量</t>
    </r>
    <r>
      <rPr>
        <sz val="10"/>
        <rFont val="Times New Roman"/>
        <charset val="134"/>
      </rPr>
      <t>≥75</t>
    </r>
    <r>
      <rPr>
        <sz val="10"/>
        <rFont val="宋体"/>
        <charset val="134"/>
      </rPr>
      <t>亩；种植作物成活率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；项目完成及时率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；油茶种植补助标准</t>
    </r>
    <r>
      <rPr>
        <sz val="10"/>
        <rFont val="Times New Roman"/>
        <charset val="134"/>
      </rPr>
      <t>≥2000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亩。农业科技带动增加产业产值（盛产期）</t>
    </r>
    <r>
      <rPr>
        <sz val="10"/>
        <rFont val="Times New Roman"/>
        <charset val="134"/>
      </rPr>
      <t>≥15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年；特色产业带动增加就业人数</t>
    </r>
    <r>
      <rPr>
        <sz val="10"/>
        <rFont val="Times New Roman"/>
        <charset val="134"/>
      </rPr>
      <t>≥2</t>
    </r>
    <r>
      <rPr>
        <sz val="10"/>
        <rFont val="宋体"/>
        <charset val="134"/>
      </rPr>
      <t>人；对生态环境无影响；项目持续收益年限</t>
    </r>
    <r>
      <rPr>
        <sz val="10"/>
        <rFont val="Times New Roman"/>
        <charset val="134"/>
      </rPr>
      <t>≥15</t>
    </r>
    <r>
      <rPr>
        <sz val="10"/>
        <rFont val="宋体"/>
        <charset val="134"/>
      </rPr>
      <t>年；群众满意度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</si>
  <si>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高产油茶林新造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亩，带动脱贫户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人务工，增加年务工收入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人。</t>
    </r>
  </si>
  <si>
    <r>
      <rPr>
        <sz val="10"/>
        <rFont val="宋体"/>
        <charset val="134"/>
      </rPr>
      <t>休闲农业与乡村旅游</t>
    </r>
  </si>
  <si>
    <r>
      <rPr>
        <sz val="10"/>
        <rFont val="宋体"/>
        <charset val="134"/>
      </rPr>
      <t>易俗河镇</t>
    </r>
  </si>
  <si>
    <r>
      <rPr>
        <sz val="10"/>
        <rFont val="宋体"/>
        <charset val="134"/>
      </rPr>
      <t>宝塔村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</si>
  <si>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年宝塔村乡泮拾光休闲农业基地建设项目</t>
    </r>
  </si>
  <si>
    <r>
      <rPr>
        <sz val="10"/>
        <rFont val="宋体"/>
        <charset val="134"/>
      </rPr>
      <t>易俗河镇宝塔村</t>
    </r>
  </si>
  <si>
    <r>
      <rPr>
        <sz val="10"/>
        <rFont val="宋体"/>
        <charset val="134"/>
      </rPr>
      <t>湖南拾光生态农业有限公司</t>
    </r>
  </si>
  <si>
    <r>
      <rPr>
        <sz val="10"/>
        <rFont val="宋体"/>
        <charset val="134"/>
      </rPr>
      <t>莲鱼共养基地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亩清淤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方，坡面修复硬化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</si>
  <si>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莲鱼共养基地清淤</t>
    </r>
    <r>
      <rPr>
        <sz val="10"/>
        <rFont val="Times New Roman"/>
        <charset val="134"/>
      </rPr>
      <t>≥3000</t>
    </r>
    <r>
      <rPr>
        <sz val="10"/>
        <rFont val="宋体"/>
        <charset val="134"/>
      </rPr>
      <t>方，坡面修复硬化</t>
    </r>
    <r>
      <rPr>
        <sz val="10"/>
        <rFont val="Times New Roman"/>
        <charset val="134"/>
      </rPr>
      <t>≥60</t>
    </r>
    <r>
      <rPr>
        <sz val="10"/>
        <rFont val="宋体"/>
        <charset val="134"/>
      </rPr>
      <t>米，项目（工程）验收合格率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，建设完成及时率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，坡面修复硬化补助标准</t>
    </r>
    <r>
      <rPr>
        <sz val="10"/>
        <rFont val="Times New Roman"/>
        <charset val="134"/>
      </rPr>
      <t>≥1666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米，特色产业带动增加脱贫（监测）人口收入（总收入）</t>
    </r>
    <r>
      <rPr>
        <sz val="10"/>
        <rFont val="Times New Roman"/>
        <charset val="134"/>
      </rPr>
      <t>≥500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受益脱贫（监测）人口</t>
    </r>
    <r>
      <rPr>
        <sz val="10"/>
        <rFont val="Times New Roman"/>
        <charset val="134"/>
      </rPr>
      <t>≥2</t>
    </r>
    <r>
      <rPr>
        <sz val="10"/>
        <rFont val="宋体"/>
        <charset val="134"/>
      </rPr>
      <t>人，对生态环境的影响无不良影响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脱贫户利益联结时限</t>
    </r>
    <r>
      <rPr>
        <sz val="10"/>
        <rFont val="Times New Roman"/>
        <charset val="134"/>
      </rPr>
      <t>≥5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受益脱贫（监测）人口满意度</t>
    </r>
    <r>
      <rPr>
        <sz val="10"/>
        <rFont val="Times New Roman"/>
        <charset val="134"/>
      </rPr>
      <t>≥95%</t>
    </r>
  </si>
  <si>
    <r>
      <rPr>
        <sz val="10"/>
        <rFont val="宋体"/>
        <charset val="134"/>
      </rPr>
      <t>采用委托帮扶，聘请脱贫户务工，发放收益分红等方式助力监测户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人（人均）增收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元以上</t>
    </r>
  </si>
  <si>
    <r>
      <rPr>
        <sz val="10"/>
        <rFont val="宋体"/>
        <charset val="134"/>
      </rPr>
      <t>麦子石村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</si>
  <si>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年易俗河镇麦子石村种植基地灌溉配套项目</t>
    </r>
  </si>
  <si>
    <r>
      <rPr>
        <sz val="10"/>
        <rFont val="宋体"/>
        <charset val="134"/>
      </rPr>
      <t>易俗河镇麦子石村</t>
    </r>
  </si>
  <si>
    <r>
      <rPr>
        <sz val="10"/>
        <rFont val="宋体"/>
        <charset val="134"/>
      </rPr>
      <t>易俗河镇麦子石村通过对柳树组十竹坡塘边坡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米长、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米高、厚度</t>
    </r>
    <r>
      <rPr>
        <sz val="10"/>
        <rFont val="Times New Roman"/>
        <charset val="134"/>
      </rPr>
      <t>10CM</t>
    </r>
    <r>
      <rPr>
        <sz val="10"/>
        <rFont val="宋体"/>
        <charset val="134"/>
      </rPr>
      <t>进行现浇</t>
    </r>
    <r>
      <rPr>
        <sz val="10"/>
        <rFont val="Times New Roman"/>
        <charset val="134"/>
      </rPr>
      <t>C30</t>
    </r>
    <r>
      <rPr>
        <sz val="10"/>
        <rFont val="宋体"/>
        <charset val="134"/>
      </rPr>
      <t>砼护坡，龙门沟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米长、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米深、厚度</t>
    </r>
    <r>
      <rPr>
        <sz val="10"/>
        <rFont val="Times New Roman"/>
        <charset val="134"/>
      </rPr>
      <t>30CM</t>
    </r>
    <r>
      <rPr>
        <sz val="10"/>
        <rFont val="宋体"/>
        <charset val="134"/>
      </rPr>
      <t>，塘内加深清淤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方；七旦组腰塘边坡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长、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米高、厚度</t>
    </r>
    <r>
      <rPr>
        <sz val="10"/>
        <rFont val="Times New Roman"/>
        <charset val="134"/>
      </rPr>
      <t>10CM</t>
    </r>
    <r>
      <rPr>
        <sz val="10"/>
        <rFont val="宋体"/>
        <charset val="134"/>
      </rPr>
      <t>进行现浇</t>
    </r>
    <r>
      <rPr>
        <sz val="10"/>
        <rFont val="Times New Roman"/>
        <charset val="134"/>
      </rPr>
      <t>C30</t>
    </r>
    <r>
      <rPr>
        <sz val="10"/>
        <rFont val="宋体"/>
        <charset val="134"/>
      </rPr>
      <t>砼护坡，龙门沟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米长、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米深、厚度</t>
    </r>
    <r>
      <rPr>
        <sz val="10"/>
        <rFont val="Times New Roman"/>
        <charset val="134"/>
      </rPr>
      <t>30CM</t>
    </r>
    <r>
      <rPr>
        <sz val="10"/>
        <rFont val="宋体"/>
        <charset val="134"/>
      </rPr>
      <t>，塘内加深清淤</t>
    </r>
    <r>
      <rPr>
        <sz val="10"/>
        <rFont val="Times New Roman"/>
        <charset val="134"/>
      </rPr>
      <t>7000</t>
    </r>
    <r>
      <rPr>
        <sz val="10"/>
        <rFont val="宋体"/>
        <charset val="134"/>
      </rPr>
      <t>方，保障周边的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亩农田生产和群众生活用水</t>
    </r>
  </si>
  <si>
    <r>
      <rPr>
        <sz val="10"/>
        <rFont val="宋体"/>
        <charset val="134"/>
      </rPr>
      <t>边坡砼硬化</t>
    </r>
    <r>
      <rPr>
        <sz val="10"/>
        <rFont val="Times New Roman"/>
        <charset val="134"/>
      </rPr>
      <t>133</t>
    </r>
    <r>
      <rPr>
        <sz val="10"/>
        <rFont val="宋体"/>
        <charset val="134"/>
      </rPr>
      <t>立方米，项目（工程）验收合格率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；项目（工程）完成及时率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；砼补助成本</t>
    </r>
    <r>
      <rPr>
        <sz val="10"/>
        <rFont val="Times New Roman"/>
        <charset val="134"/>
      </rPr>
      <t>≥700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立方；清淤加深量</t>
    </r>
    <r>
      <rPr>
        <sz val="10"/>
        <rFont val="Times New Roman"/>
        <charset val="134"/>
      </rPr>
      <t>11000</t>
    </r>
    <r>
      <rPr>
        <sz val="10"/>
        <rFont val="宋体"/>
        <charset val="134"/>
      </rPr>
      <t>方，清淤补助成本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方；特色产业带动增加脱贫（监测）人口收入（总收入）</t>
    </r>
    <r>
      <rPr>
        <sz val="10"/>
        <rFont val="Times New Roman"/>
        <charset val="134"/>
      </rPr>
      <t>≥500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年；特色产业带动村级集体经济</t>
    </r>
    <r>
      <rPr>
        <sz val="10"/>
        <rFont val="Times New Roman"/>
        <charset val="134"/>
      </rPr>
      <t>≥0.8</t>
    </r>
    <r>
      <rPr>
        <sz val="10"/>
        <rFont val="宋体"/>
        <charset val="134"/>
      </rPr>
      <t>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年；保障周边农田生产、生活人口数</t>
    </r>
    <r>
      <rPr>
        <sz val="10"/>
        <rFont val="Times New Roman"/>
        <charset val="134"/>
      </rPr>
      <t>≥46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人；受益脱贫（监测）人口数</t>
    </r>
    <r>
      <rPr>
        <sz val="10"/>
        <rFont val="Times New Roman"/>
        <charset val="134"/>
      </rPr>
      <t>≥3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人；对生态环境的影响：无不良影响；工程设计使用年限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年；受益脱贫人口满意度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</si>
  <si>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通过项目的实施解决了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个组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亩农田农业生产灌溉用水难题，保障了</t>
    </r>
    <r>
      <rPr>
        <sz val="10"/>
        <rFont val="Times New Roman"/>
        <charset val="134"/>
      </rPr>
      <t>46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名人民群众生产生活用水，村级集体经济每年增收</t>
    </r>
    <r>
      <rPr>
        <sz val="10"/>
        <rFont val="Times New Roman"/>
        <charset val="134"/>
      </rPr>
      <t>0.8</t>
    </r>
    <r>
      <rPr>
        <sz val="10"/>
        <rFont val="宋体"/>
        <charset val="134"/>
      </rPr>
      <t>万元，每年带动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人脱贫（监测）人口收入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元。</t>
    </r>
  </si>
  <si>
    <r>
      <rPr>
        <sz val="10"/>
        <rFont val="宋体"/>
        <charset val="134"/>
      </rPr>
      <t>养殖业基地</t>
    </r>
  </si>
  <si>
    <r>
      <rPr>
        <sz val="10"/>
        <rFont val="宋体"/>
        <charset val="134"/>
      </rPr>
      <t>飞龙桥村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</si>
  <si>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年易俗河镇飞龙桥村龙飞湘沙猪养殖项目</t>
    </r>
  </si>
  <si>
    <r>
      <rPr>
        <sz val="10"/>
        <rFont val="宋体"/>
        <charset val="134"/>
      </rPr>
      <t>易俗河镇飞龙桥村</t>
    </r>
  </si>
  <si>
    <r>
      <rPr>
        <sz val="10"/>
        <rFont val="宋体"/>
        <charset val="134"/>
      </rPr>
      <t>易俗河镇飞龙桥村委托湘潭龙飞生态农业有限公司新建</t>
    </r>
    <r>
      <rPr>
        <sz val="10"/>
        <rFont val="Times New Roman"/>
        <charset val="134"/>
      </rPr>
      <t>120m²</t>
    </r>
    <r>
      <rPr>
        <sz val="10"/>
        <rFont val="宋体"/>
        <charset val="134"/>
      </rPr>
      <t>的发酵饲料间及其配套设施设备</t>
    </r>
  </si>
  <si>
    <r>
      <rPr>
        <sz val="10"/>
        <rFont val="宋体"/>
        <charset val="134"/>
      </rPr>
      <t>新建发酵饲料间面积</t>
    </r>
    <r>
      <rPr>
        <sz val="10"/>
        <rFont val="Times New Roman"/>
        <charset val="134"/>
      </rPr>
      <t>≥120m²</t>
    </r>
    <r>
      <rPr>
        <sz val="10"/>
        <rFont val="宋体"/>
        <charset val="134"/>
      </rPr>
      <t>，项目验收合格率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，项目完成及时率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，新建发酵饲料间补助成本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间，特色产业带动增加脱贫（监测）人口收入（总收入）</t>
    </r>
    <r>
      <rPr>
        <sz val="10"/>
        <rFont val="Times New Roman"/>
        <charset val="134"/>
      </rPr>
      <t>≥200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年，特色产业带动村级集体经济</t>
    </r>
    <r>
      <rPr>
        <sz val="10"/>
        <rFont val="Times New Roman"/>
        <charset val="134"/>
      </rPr>
      <t>≥0.4</t>
    </r>
    <r>
      <rPr>
        <sz val="10"/>
        <rFont val="宋体"/>
        <charset val="134"/>
      </rPr>
      <t>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年；受益脱贫人口数</t>
    </r>
    <r>
      <rPr>
        <sz val="10"/>
        <rFont val="Times New Roman"/>
        <charset val="134"/>
      </rPr>
      <t>≥5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人，对生态环境无不良影响，项目持续收益年限</t>
    </r>
    <r>
      <rPr>
        <sz val="10"/>
        <rFont val="Times New Roman"/>
        <charset val="134"/>
      </rPr>
      <t>≥4</t>
    </r>
    <r>
      <rPr>
        <sz val="10"/>
        <rFont val="宋体"/>
        <charset val="134"/>
      </rPr>
      <t>年，受益脱贫人口满意度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</si>
  <si>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采用委托帮扶，进行技术培训、脱贫户务工、发放收益分红、技术指导等方式，带动脱贫户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人户均增收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元以上。</t>
    </r>
  </si>
  <si>
    <r>
      <rPr>
        <sz val="10"/>
        <rFont val="宋体"/>
        <charset val="134"/>
      </rPr>
      <t>高桥村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</si>
  <si>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年易俗河镇高桥村特色种植基地配套项目建设</t>
    </r>
  </si>
  <si>
    <r>
      <rPr>
        <sz val="10"/>
        <rFont val="宋体"/>
        <charset val="134"/>
      </rPr>
      <t>易俗河镇高桥村</t>
    </r>
  </si>
  <si>
    <r>
      <rPr>
        <sz val="10"/>
        <rFont val="宋体"/>
        <charset val="134"/>
      </rPr>
      <t>易俗河镇高桥村通过对九眼塘边坡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米长、</t>
    </r>
    <r>
      <rPr>
        <sz val="10"/>
        <rFont val="Times New Roman"/>
        <charset val="134"/>
      </rPr>
      <t>5.5</t>
    </r>
    <r>
      <rPr>
        <sz val="10"/>
        <rFont val="宋体"/>
        <charset val="134"/>
      </rPr>
      <t>米深、厚度</t>
    </r>
    <r>
      <rPr>
        <sz val="10"/>
        <rFont val="Times New Roman"/>
        <charset val="134"/>
      </rPr>
      <t>10CM</t>
    </r>
    <r>
      <rPr>
        <sz val="10"/>
        <rFont val="宋体"/>
        <charset val="134"/>
      </rPr>
      <t>进行现浇</t>
    </r>
    <r>
      <rPr>
        <sz val="10"/>
        <rFont val="Times New Roman"/>
        <charset val="134"/>
      </rPr>
      <t>C30</t>
    </r>
    <r>
      <rPr>
        <sz val="10"/>
        <rFont val="宋体"/>
        <charset val="134"/>
      </rPr>
      <t>砼护坡，下游疏通整修灌溉水沟总长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米、高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米、厚度</t>
    </r>
    <r>
      <rPr>
        <sz val="10"/>
        <rFont val="Times New Roman"/>
        <charset val="134"/>
      </rPr>
      <t>10CM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C25</t>
    </r>
    <r>
      <rPr>
        <sz val="10"/>
        <rFont val="宋体"/>
        <charset val="134"/>
      </rPr>
      <t>砼现浇硬化，塘内加深清淤</t>
    </r>
    <r>
      <rPr>
        <sz val="10"/>
        <rFont val="Times New Roman"/>
        <charset val="134"/>
      </rPr>
      <t>10875</t>
    </r>
    <r>
      <rPr>
        <sz val="10"/>
        <rFont val="宋体"/>
        <charset val="134"/>
      </rPr>
      <t>平方，保障周边的前进组、其林组、山塘组、狮子组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亩农田生产和群众生活用水</t>
    </r>
  </si>
  <si>
    <r>
      <rPr>
        <sz val="10"/>
        <rFont val="宋体"/>
        <charset val="134"/>
      </rPr>
      <t>边坡砼硬化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立方米，项目（工程）验收合格率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；项目（工程）完成及时率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；砼补助成本</t>
    </r>
    <r>
      <rPr>
        <sz val="10"/>
        <rFont val="Times New Roman"/>
        <charset val="134"/>
      </rPr>
      <t>≥700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立方；清淤加深量</t>
    </r>
    <r>
      <rPr>
        <sz val="10"/>
        <rFont val="Times New Roman"/>
        <charset val="134"/>
      </rPr>
      <t>20656</t>
    </r>
    <r>
      <rPr>
        <sz val="10"/>
        <rFont val="宋体"/>
        <charset val="134"/>
      </rPr>
      <t>方，清淤补助成本</t>
    </r>
    <r>
      <rPr>
        <sz val="10"/>
        <rFont val="Times New Roman"/>
        <charset val="134"/>
      </rPr>
      <t>≥15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方；特色产业带动增加脱贫（监测）人口收入（总收入）</t>
    </r>
    <r>
      <rPr>
        <sz val="10"/>
        <rFont val="Times New Roman"/>
        <charset val="134"/>
      </rPr>
      <t>≥500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年；特色产业带动村级集体经济</t>
    </r>
    <r>
      <rPr>
        <sz val="10"/>
        <rFont val="Times New Roman"/>
        <charset val="134"/>
      </rPr>
      <t>≥1.2</t>
    </r>
    <r>
      <rPr>
        <sz val="10"/>
        <rFont val="宋体"/>
        <charset val="134"/>
      </rPr>
      <t>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年；保障周边农田生产、生活人口数</t>
    </r>
    <r>
      <rPr>
        <sz val="10"/>
        <rFont val="Times New Roman"/>
        <charset val="134"/>
      </rPr>
      <t>≥61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209</t>
    </r>
    <r>
      <rPr>
        <sz val="10"/>
        <rFont val="宋体"/>
        <charset val="134"/>
      </rPr>
      <t>人；受益脱贫（监测）人口数</t>
    </r>
    <r>
      <rPr>
        <sz val="10"/>
        <rFont val="Times New Roman"/>
        <charset val="134"/>
      </rPr>
      <t>≥4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人；对生态环境的影响：无不良影响；工程设计使用年限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年；受益脱贫人口满意度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</si>
  <si>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通过项目的实施解决了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个组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亩农田农业生产灌溉用水难题，保障了</t>
    </r>
    <r>
      <rPr>
        <sz val="10"/>
        <rFont val="Times New Roman"/>
        <charset val="134"/>
      </rPr>
      <t>61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209</t>
    </r>
    <r>
      <rPr>
        <sz val="10"/>
        <rFont val="宋体"/>
        <charset val="134"/>
      </rPr>
      <t>名人民群众生产生活用水，每年增加村级土地流转收入</t>
    </r>
    <r>
      <rPr>
        <sz val="10"/>
        <rFont val="Times New Roman"/>
        <charset val="134"/>
      </rPr>
      <t>4.8</t>
    </r>
    <r>
      <rPr>
        <sz val="10"/>
        <rFont val="宋体"/>
        <charset val="134"/>
      </rPr>
      <t>万元，带动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人脱贫户就业产业年增收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</si>
  <si>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中路铺镇</t>
    </r>
  </si>
  <si>
    <r>
      <rPr>
        <sz val="10"/>
        <rFont val="宋体"/>
        <charset val="134"/>
      </rPr>
      <t>响鼓村</t>
    </r>
  </si>
  <si>
    <r>
      <rPr>
        <sz val="10"/>
        <rFont val="宋体"/>
        <charset val="134"/>
      </rPr>
      <t>中路铺镇响鼓村中药材种植基地项目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</si>
  <si>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中路铺镇响鼓村</t>
    </r>
  </si>
  <si>
    <r>
      <rPr>
        <sz val="10"/>
        <rFont val="宋体"/>
        <charset val="134"/>
      </rPr>
      <t>中路铺镇响鼓村村民委员会</t>
    </r>
  </si>
  <si>
    <r>
      <rPr>
        <sz val="10"/>
        <rFont val="宋体"/>
        <charset val="134"/>
      </rPr>
      <t>响鼓村通过委托湖南年鑫农业发展有限公司建设中药材基地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亩，对中路铺镇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人的脱贫户进行帮扶，提升低收入群体的生产生活积极性，带动部分有劳动能力的脱贫户参加务工</t>
    </r>
  </si>
  <si>
    <r>
      <rPr>
        <sz val="10"/>
        <rFont val="宋体"/>
        <charset val="134"/>
      </rPr>
      <t>完成中药材基地建设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亩，带动脱贫户（监测对象）</t>
    </r>
    <r>
      <rPr>
        <sz val="10"/>
        <rFont val="Times New Roman"/>
        <charset val="134"/>
      </rPr>
      <t>≥60</t>
    </r>
    <r>
      <rPr>
        <sz val="10"/>
        <rFont val="宋体"/>
        <charset val="134"/>
      </rPr>
      <t>人，每户增收</t>
    </r>
    <r>
      <rPr>
        <sz val="10"/>
        <rFont val="Times New Roman"/>
        <charset val="134"/>
      </rPr>
      <t>≥1000</t>
    </r>
    <r>
      <rPr>
        <sz val="10"/>
        <rFont val="宋体"/>
        <charset val="134"/>
      </rPr>
      <t>元，受益对象满意度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，带动增加脱贫户收入（总收入）</t>
    </r>
    <r>
      <rPr>
        <sz val="10"/>
        <rFont val="Times New Roman"/>
        <charset val="134"/>
      </rPr>
      <t>≥0.4</t>
    </r>
    <r>
      <rPr>
        <sz val="10"/>
        <rFont val="宋体"/>
        <charset val="134"/>
      </rPr>
      <t>万元，种植作物成活率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</si>
  <si>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响鼓村委托湖南年鑫农业发展有限公司实施，财政资金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作为村股本金，五年帮扶期内按</t>
    </r>
    <r>
      <rPr>
        <sz val="10"/>
        <rFont val="Times New Roman"/>
        <charset val="134"/>
      </rPr>
      <t>8%</t>
    </r>
    <r>
      <rPr>
        <sz val="10"/>
        <rFont val="宋体"/>
        <charset val="134"/>
      </rPr>
      <t>比例分红，帮扶期满后，移交村股本金形成的资产给村集体。</t>
    </r>
  </si>
  <si>
    <r>
      <rPr>
        <sz val="10"/>
        <rFont val="宋体"/>
        <charset val="134"/>
      </rPr>
      <t>石潭坝村</t>
    </r>
  </si>
  <si>
    <r>
      <rPr>
        <sz val="10"/>
        <rFont val="宋体"/>
        <charset val="134"/>
      </rPr>
      <t>中路铺镇石潭坝村种植基地项目（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</si>
  <si>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中路铺镇石潭坝村</t>
    </r>
  </si>
  <si>
    <r>
      <rPr>
        <sz val="10"/>
        <rFont val="宋体"/>
        <charset val="134"/>
      </rPr>
      <t>中路铺镇石潭坝村村民委员会</t>
    </r>
  </si>
  <si>
    <r>
      <rPr>
        <sz val="10"/>
        <rFont val="宋体"/>
        <charset val="134"/>
      </rPr>
      <t>对本村群力组竹山大塘、倒湖组梨子塘、悦来组悦来上塘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口塘进行维护，清淤</t>
    </r>
    <r>
      <rPr>
        <sz val="10"/>
        <rFont val="Times New Roman"/>
        <charset val="134"/>
      </rPr>
      <t>6000m³</t>
    </r>
    <r>
      <rPr>
        <sz val="10"/>
        <rFont val="宋体"/>
        <charset val="134"/>
      </rPr>
      <t>、堤坝硬化</t>
    </r>
    <r>
      <rPr>
        <sz val="10"/>
        <rFont val="Times New Roman"/>
        <charset val="134"/>
      </rPr>
      <t>96m³</t>
    </r>
    <r>
      <rPr>
        <sz val="10"/>
        <rFont val="宋体"/>
        <charset val="134"/>
      </rPr>
      <t>，涵洞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处、泄洪道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处，提升种植农作物产量，带动部分有劳动能力的脱贫户参加务工，形成的资产由村集体管理维护</t>
    </r>
  </si>
  <si>
    <r>
      <rPr>
        <sz val="10"/>
        <rFont val="宋体"/>
        <charset val="134"/>
      </rPr>
      <t>维修山塘数</t>
    </r>
    <r>
      <rPr>
        <sz val="10"/>
        <rFont val="Times New Roman"/>
        <charset val="134"/>
      </rPr>
      <t>≥3</t>
    </r>
    <r>
      <rPr>
        <sz val="10"/>
        <rFont val="宋体"/>
        <charset val="134"/>
      </rPr>
      <t>口，完工及时率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，验收合格率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，受益脱贫户数</t>
    </r>
    <r>
      <rPr>
        <sz val="10"/>
        <rFont val="Times New Roman"/>
        <charset val="134"/>
      </rPr>
      <t>≥12</t>
    </r>
    <r>
      <rPr>
        <sz val="10"/>
        <rFont val="宋体"/>
        <charset val="134"/>
      </rPr>
      <t>户，带动脱贫户（监测对象）</t>
    </r>
    <r>
      <rPr>
        <sz val="10"/>
        <rFont val="Times New Roman"/>
        <charset val="134"/>
      </rPr>
      <t>≥36</t>
    </r>
    <r>
      <rPr>
        <sz val="10"/>
        <rFont val="宋体"/>
        <charset val="134"/>
      </rPr>
      <t>人，带动增加脱贫户收入（总收入）</t>
    </r>
    <r>
      <rPr>
        <sz val="10"/>
        <rFont val="Times New Roman"/>
        <charset val="134"/>
      </rPr>
      <t>≥2</t>
    </r>
    <r>
      <rPr>
        <sz val="10"/>
        <rFont val="宋体"/>
        <charset val="134"/>
      </rPr>
      <t>万元。增加村集体经济收入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万元，使用年限</t>
    </r>
    <r>
      <rPr>
        <sz val="10"/>
        <rFont val="Times New Roman"/>
        <charset val="134"/>
      </rPr>
      <t>≥10</t>
    </r>
    <r>
      <rPr>
        <sz val="10"/>
        <rFont val="宋体"/>
        <charset val="134"/>
      </rPr>
      <t>年，受益对象满意度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，</t>
    </r>
  </si>
  <si>
    <r>
      <rPr>
        <sz val="10"/>
        <rFont val="宋体"/>
        <charset val="134"/>
      </rPr>
      <t>石潭村村集体经济合作社对本村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口山塘进行维护，对本村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36</t>
    </r>
    <r>
      <rPr>
        <sz val="10"/>
        <rFont val="宋体"/>
        <charset val="134"/>
      </rPr>
      <t>人的脱贫户进行帮扶，提升种植农作物产量，带动低收入群体的生产生活积极性，提供工作岗位，带动部分有劳动能力的脱贫户参加务工，帮扶期满后，项目形成的固定资产由村集体管理维护。</t>
    </r>
  </si>
  <si>
    <r>
      <rPr>
        <sz val="10"/>
        <rFont val="宋体"/>
        <charset val="134"/>
      </rPr>
      <t>菱角村</t>
    </r>
  </si>
  <si>
    <r>
      <rPr>
        <sz val="10"/>
        <rFont val="宋体"/>
        <charset val="134"/>
      </rPr>
      <t>中路铺镇菱角村文旅乡村项目（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</si>
  <si>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中路铺镇菱角村</t>
    </r>
  </si>
  <si>
    <r>
      <rPr>
        <sz val="10"/>
        <rFont val="宋体"/>
        <charset val="134"/>
      </rPr>
      <t>中路铺镇菱角村村民委员会</t>
    </r>
  </si>
  <si>
    <r>
      <rPr>
        <sz val="10"/>
        <rFont val="宋体"/>
        <charset val="134"/>
      </rPr>
      <t>项目财政资金全部作为村股本金，由菱角村村集体经济合作社实施项目，新修长塘组至建中农庄水泥路，路面宽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米，长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米联合建中农庄建设晓霞山生态文旅项目，打造晓霞山露营基地、民宿餐饮等，对本村</t>
    </r>
    <r>
      <rPr>
        <sz val="10"/>
        <rFont val="Times New Roman"/>
        <charset val="134"/>
      </rPr>
      <t>46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115</t>
    </r>
    <r>
      <rPr>
        <sz val="10"/>
        <rFont val="宋体"/>
        <charset val="134"/>
      </rPr>
      <t>人的脱贫户进行帮扶，帮扶期满后，移交村股本金形成的资产给村集体管理维护</t>
    </r>
  </si>
  <si>
    <r>
      <rPr>
        <sz val="10"/>
        <rFont val="宋体"/>
        <charset val="134"/>
      </rPr>
      <t>新修水泥路</t>
    </r>
    <r>
      <rPr>
        <sz val="10"/>
        <rFont val="Times New Roman"/>
        <charset val="134"/>
      </rPr>
      <t>≥600</t>
    </r>
    <r>
      <rPr>
        <sz val="10"/>
        <rFont val="宋体"/>
        <charset val="134"/>
      </rPr>
      <t>米，完工及时率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，验收合格率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，受益脱贫户数</t>
    </r>
    <r>
      <rPr>
        <sz val="10"/>
        <rFont val="Times New Roman"/>
        <charset val="134"/>
      </rPr>
      <t>≥46</t>
    </r>
    <r>
      <rPr>
        <sz val="10"/>
        <rFont val="宋体"/>
        <charset val="134"/>
      </rPr>
      <t>户，带动脱贫户（监测对象）</t>
    </r>
    <r>
      <rPr>
        <sz val="10"/>
        <rFont val="Times New Roman"/>
        <charset val="134"/>
      </rPr>
      <t>≥115</t>
    </r>
    <r>
      <rPr>
        <sz val="10"/>
        <rFont val="宋体"/>
        <charset val="134"/>
      </rPr>
      <t>人，带动增加脱贫户收入（总收入）</t>
    </r>
    <r>
      <rPr>
        <sz val="10"/>
        <rFont val="Times New Roman"/>
        <charset val="134"/>
      </rPr>
      <t>≥5</t>
    </r>
    <r>
      <rPr>
        <sz val="10"/>
        <rFont val="宋体"/>
        <charset val="134"/>
      </rPr>
      <t>万元。增加村集体经济收入</t>
    </r>
    <r>
      <rPr>
        <sz val="10"/>
        <rFont val="Times New Roman"/>
        <charset val="134"/>
      </rPr>
      <t>≥15</t>
    </r>
    <r>
      <rPr>
        <sz val="10"/>
        <rFont val="宋体"/>
        <charset val="134"/>
      </rPr>
      <t>万元，使用年限</t>
    </r>
    <r>
      <rPr>
        <sz val="10"/>
        <rFont val="Times New Roman"/>
        <charset val="134"/>
      </rPr>
      <t>≥15</t>
    </r>
    <r>
      <rPr>
        <sz val="10"/>
        <rFont val="宋体"/>
        <charset val="134"/>
      </rPr>
      <t>年，受益对象满意度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</si>
  <si>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菱角村村集体经济合作社联合建中农庄建设晓霞山生态文旅项目，打造晓霞山露营基地、民宿餐饮等，对本村</t>
    </r>
    <r>
      <rPr>
        <sz val="10"/>
        <rFont val="Times New Roman"/>
        <charset val="134"/>
      </rPr>
      <t>46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115</t>
    </r>
    <r>
      <rPr>
        <sz val="10"/>
        <rFont val="宋体"/>
        <charset val="134"/>
      </rPr>
      <t>人的脱贫户进行帮扶，提升低收入群体的生产生活积极性，提供工作岗位，带动部分有劳动能力的脱贫户参加务工，帮扶期满后，项目形成的固定资产由村集体管理维护</t>
    </r>
  </si>
  <si>
    <r>
      <rPr>
        <sz val="10"/>
        <rFont val="宋体"/>
        <charset val="134"/>
      </rPr>
      <t>石鼓镇</t>
    </r>
  </si>
  <si>
    <r>
      <rPr>
        <sz val="10"/>
        <rFont val="宋体"/>
        <charset val="134"/>
      </rPr>
      <t>铜梁村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</si>
  <si>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年石鼓镇铜梁村休闲农业与乡村旅游配套设施建设项目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</si>
  <si>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铜梁村村民委员会</t>
    </r>
  </si>
  <si>
    <r>
      <rPr>
        <sz val="10"/>
        <rFont val="宋体"/>
        <charset val="134"/>
      </rPr>
      <t>完善旅游产业路线建设，计划投入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万元用于铜梁村万家、伏家、卫星、苏故组四组道路长</t>
    </r>
    <r>
      <rPr>
        <sz val="10"/>
        <rFont val="Times New Roman"/>
        <charset val="134"/>
      </rPr>
      <t>360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米、厚度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米路基的平整、硬化及附属渠道设施的建设。</t>
    </r>
  </si>
  <si>
    <r>
      <rPr>
        <sz val="10"/>
        <rFont val="宋体"/>
        <charset val="134"/>
      </rPr>
      <t>通过实施旅游产业配套设施建设项目，新建公路里程数</t>
    </r>
    <r>
      <rPr>
        <sz val="10"/>
        <rFont val="Times New Roman"/>
        <charset val="134"/>
      </rPr>
      <t>360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米、厚度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米，项目（工程）验收合格率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，项目（工程）完成及时率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，公路硬化补助标准</t>
    </r>
    <r>
      <rPr>
        <sz val="10"/>
        <rFont val="Times New Roman"/>
        <charset val="134"/>
      </rPr>
      <t>580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立方米，路面平整补助标准</t>
    </r>
    <r>
      <rPr>
        <sz val="10"/>
        <rFont val="Times New Roman"/>
        <charset val="134"/>
      </rPr>
      <t>≥1.6</t>
    </r>
    <r>
      <rPr>
        <sz val="10"/>
        <rFont val="宋体"/>
        <charset val="134"/>
      </rPr>
      <t>万元，渠道硬化补助标准</t>
    </r>
    <r>
      <rPr>
        <sz val="10"/>
        <rFont val="Times New Roman"/>
        <charset val="134"/>
      </rPr>
      <t>≥1.696</t>
    </r>
    <r>
      <rPr>
        <sz val="10"/>
        <rFont val="宋体"/>
        <charset val="134"/>
      </rPr>
      <t>万元。脱贫户通过参与该项目务工增收</t>
    </r>
    <r>
      <rPr>
        <sz val="10"/>
        <rFont val="Times New Roman"/>
        <charset val="134"/>
      </rPr>
      <t>0.4</t>
    </r>
    <r>
      <rPr>
        <sz val="10"/>
        <rFont val="宋体"/>
        <charset val="134"/>
      </rPr>
      <t>万元，受益脱贫人口数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人，村级道路通达率较上年提高，工程设计使用年限</t>
    </r>
    <r>
      <rPr>
        <sz val="10"/>
        <rFont val="Times New Roman"/>
        <charset val="134"/>
      </rPr>
      <t>≥30</t>
    </r>
    <r>
      <rPr>
        <sz val="10"/>
        <rFont val="宋体"/>
        <charset val="134"/>
      </rPr>
      <t>年，受益贫困人口满意度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</si>
  <si>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项目的实施可直接带动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名脱贫户参与建设，预计可实现人均增收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年；有利于提升铜梁村旅游品牌影响力，实现村级旅游收入的持续稳定增长。同时解决全村出行难问题、降低运输成本，促进旅游产业发展增收，巩固脱贫成效。</t>
    </r>
  </si>
  <si>
    <r>
      <rPr>
        <sz val="10"/>
        <rFont val="宋体"/>
        <charset val="134"/>
      </rPr>
      <t>青山桥镇</t>
    </r>
  </si>
  <si>
    <r>
      <rPr>
        <sz val="10"/>
        <rFont val="宋体"/>
        <charset val="134"/>
      </rPr>
      <t>马栏坝村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</si>
  <si>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年马栏坝村黄桃标准化生产基地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</si>
  <si>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马栏坝村委会</t>
    </r>
  </si>
  <si>
    <r>
      <rPr>
        <sz val="10"/>
        <rFont val="宋体"/>
        <charset val="134"/>
      </rPr>
      <t>山地单轨运输机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台；项目（工程）验收合格率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</t>
    </r>
  </si>
  <si>
    <r>
      <rPr>
        <sz val="10"/>
        <rFont val="宋体"/>
        <charset val="134"/>
      </rPr>
      <t>山地单轨运输机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台；项目（工程）验收合格率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；项目及时完成率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；山地单轨运输机建设标准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台；特色产业带动增加脱贫人口收入（总收入）</t>
    </r>
    <r>
      <rPr>
        <sz val="10"/>
        <rFont val="Times New Roman"/>
        <charset val="134"/>
      </rPr>
      <t>≥0.45</t>
    </r>
    <r>
      <rPr>
        <sz val="10"/>
        <rFont val="宋体"/>
        <charset val="134"/>
      </rPr>
      <t>万元；集体经济增收</t>
    </r>
    <r>
      <rPr>
        <sz val="10"/>
        <rFont val="Times New Roman"/>
        <charset val="134"/>
      </rPr>
      <t>1.25</t>
    </r>
    <r>
      <rPr>
        <sz val="10"/>
        <rFont val="宋体"/>
        <charset val="134"/>
      </rPr>
      <t>万元；特色产业带动增加群众收入（总收入）</t>
    </r>
    <r>
      <rPr>
        <sz val="10"/>
        <rFont val="Times New Roman"/>
        <charset val="134"/>
      </rPr>
      <t>≥0.9</t>
    </r>
    <r>
      <rPr>
        <sz val="10"/>
        <rFont val="宋体"/>
        <charset val="134"/>
      </rPr>
      <t>万元；受益脱贫人口数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人；受益群众人口数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人；土地利用率比上年增加；土地产出率比上年增加；与脱贫户利益联结时限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年；受益脱贫人口满意度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；受益群众满意度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</si>
  <si>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帮扶低收入人口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人以上，带动群众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人，人均增收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元以上。带动村集体经济增收</t>
    </r>
    <r>
      <rPr>
        <sz val="10"/>
        <rFont val="Times New Roman"/>
        <charset val="134"/>
      </rPr>
      <t>1.25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年，推动农村产业发展，产品上行，助力乡村振兴。</t>
    </r>
  </si>
  <si>
    <r>
      <rPr>
        <sz val="10"/>
        <rFont val="宋体"/>
        <charset val="134"/>
      </rPr>
      <t>白石镇</t>
    </r>
  </si>
  <si>
    <r>
      <rPr>
        <sz val="10"/>
        <rFont val="宋体"/>
        <charset val="134"/>
      </rPr>
      <t>莲花村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</si>
  <si>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年白石镇莲花村小型农田水利设施建设项目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</si>
  <si>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、在三方、七方、水兰组修建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条农田灌溉水渠（长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深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米）、对莲花村荆山组至烂泥组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条水渠（长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上宽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下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高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米）进行清淤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立方米、加固</t>
    </r>
  </si>
  <si>
    <r>
      <rPr>
        <sz val="10"/>
        <rFont val="宋体"/>
        <charset val="134"/>
      </rPr>
      <t>利用基础设施建设项目带动辖区内</t>
    </r>
    <r>
      <rPr>
        <sz val="10"/>
        <rFont val="Times New Roman"/>
        <charset val="134"/>
      </rPr>
      <t>79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218</t>
    </r>
    <r>
      <rPr>
        <sz val="10"/>
        <rFont val="宋体"/>
        <charset val="134"/>
      </rPr>
      <t>人脱贫农户受益，在莲花村三方、七方、水兰组修建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条农田灌溉水渠（长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深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米）、对莲花村荆山组至烂泥组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条水渠（长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上宽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下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高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米）进行清淤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立方米并加固，修建农田灌溉水渠补助标准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公里，清淤补助成本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立方米（财政补助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自筹补助），项目（工程）验收合格率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，项目（工程）完成及时率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，完成水渠周边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亩良田种植灌溉，使水渠周边良田种植产收到达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斤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亩，带动周边脱贫户年收益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户，增加全村集体经济总收入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万元，工程设计使用年限为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年，促使贫困户、群众满意度达到</t>
    </r>
    <r>
      <rPr>
        <sz val="10"/>
        <rFont val="Times New Roman"/>
        <charset val="134"/>
      </rPr>
      <t>95%</t>
    </r>
    <r>
      <rPr>
        <sz val="10"/>
        <rFont val="宋体"/>
        <charset val="134"/>
      </rPr>
      <t>以上。</t>
    </r>
  </si>
  <si>
    <r>
      <rPr>
        <sz val="10"/>
        <rFont val="宋体"/>
        <charset val="134"/>
      </rPr>
      <t>利用基础设施建设项目带动辖区内</t>
    </r>
    <r>
      <rPr>
        <sz val="10"/>
        <rFont val="Times New Roman"/>
        <charset val="134"/>
      </rPr>
      <t>79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218</t>
    </r>
    <r>
      <rPr>
        <sz val="10"/>
        <rFont val="宋体"/>
        <charset val="134"/>
      </rPr>
      <t>人脱贫农户受益，在莲花村三方、七方、水兰组修建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条农田灌溉水渠（长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深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米）、对莲花村荆山组至烂泥组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条水渠（长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上宽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下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高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米）进行清淤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立方米并加固，完成水渠周边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亩良田种植灌溉，使水渠周边良田种植产收到达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斤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亩，带动周边脱贫户年收益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户，增加全村集体经济总收入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万元，工程设计使用年限为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年，促使贫困户、群众满意度达到</t>
    </r>
    <r>
      <rPr>
        <sz val="10"/>
        <rFont val="Times New Roman"/>
        <charset val="134"/>
      </rPr>
      <t>95%</t>
    </r>
    <r>
      <rPr>
        <sz val="10"/>
        <rFont val="宋体"/>
        <charset val="134"/>
      </rPr>
      <t>以上。</t>
    </r>
  </si>
  <si>
    <r>
      <rPr>
        <sz val="10"/>
        <rFont val="宋体"/>
        <charset val="134"/>
      </rPr>
      <t>巩固三保障成果</t>
    </r>
  </si>
  <si>
    <r>
      <rPr>
        <sz val="10"/>
        <rFont val="宋体"/>
        <charset val="134"/>
      </rPr>
      <t>教育</t>
    </r>
  </si>
  <si>
    <r>
      <rPr>
        <sz val="10"/>
        <rFont val="宋体"/>
        <charset val="134"/>
      </rPr>
      <t>享受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雨露计划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职业教育补助</t>
    </r>
  </si>
  <si>
    <r>
      <rPr>
        <sz val="10"/>
        <rFont val="宋体"/>
        <charset val="134"/>
      </rPr>
      <t>全县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</si>
  <si>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年湘潭县到户政策秋季及追补雨露计划项目</t>
    </r>
  </si>
  <si>
    <r>
      <rPr>
        <sz val="10"/>
        <rFont val="宋体"/>
        <charset val="134"/>
      </rPr>
      <t>湘潭县</t>
    </r>
  </si>
  <si>
    <r>
      <rPr>
        <sz val="10"/>
        <rFont val="宋体"/>
        <charset val="134"/>
      </rPr>
      <t>湘潭县乡村振兴事务中心</t>
    </r>
  </si>
  <si>
    <r>
      <rPr>
        <sz val="10"/>
        <rFont val="宋体"/>
        <charset val="134"/>
      </rPr>
      <t>建档立卡脱贫学生就读中职、高职、技师院校助学补助。</t>
    </r>
  </si>
  <si>
    <r>
      <rPr>
        <sz val="10"/>
        <rFont val="宋体"/>
        <charset val="134"/>
      </rPr>
      <t>落实雨露计划增补项目和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年秋季雨露计划补助项目，安排补助资金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万，扶助建档立卡脱贫户子女约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人次，资助标准达标率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；资助经费及时发放率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；建档立卡脱贫户子女生均资助标准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学期；建档立卡脱贫户子女全程全部接受资助的比例</t>
    </r>
    <r>
      <rPr>
        <sz val="10"/>
        <rFont val="Times New Roman"/>
        <charset val="134"/>
      </rPr>
      <t>≥99%</t>
    </r>
    <r>
      <rPr>
        <sz val="10"/>
        <rFont val="宋体"/>
        <charset val="134"/>
      </rPr>
      <t>；受助学生满意度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；受助学生家长满意度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</si>
  <si>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重点支持雨露计划学历教育做到应补尽补，提升脱贫学生学历水平，通过学历技能培训和产业带动促进脱贫户增收。</t>
    </r>
  </si>
  <si>
    <r>
      <rPr>
        <sz val="10"/>
        <rFont val="宋体"/>
        <charset val="134"/>
      </rPr>
      <t>就业项目</t>
    </r>
  </si>
  <si>
    <r>
      <rPr>
        <sz val="10"/>
        <rFont val="宋体"/>
        <charset val="134"/>
      </rPr>
      <t>就业培训</t>
    </r>
  </si>
  <si>
    <r>
      <rPr>
        <sz val="10"/>
        <rFont val="宋体"/>
        <charset val="134"/>
      </rPr>
      <t>技能培训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</si>
  <si>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年湘潭县到户政策致富带头人项目</t>
    </r>
  </si>
  <si>
    <r>
      <rPr>
        <sz val="10"/>
        <rFont val="宋体"/>
        <charset val="134"/>
      </rPr>
      <t>对有创业基础、创业意向、产业项目实力和能力，志愿履行带动脱贫人口增收致富、服务脱贫村产业的人员精准培训，完成致富带头人培训指标数，通过技能培训和产业带动促进脱贫户增收稳定脱贫。</t>
    </r>
  </si>
  <si>
    <r>
      <rPr>
        <sz val="10"/>
        <rFont val="宋体"/>
        <charset val="134"/>
      </rPr>
      <t>全体培训对象</t>
    </r>
  </si>
  <si>
    <r>
      <rPr>
        <sz val="10"/>
        <rFont val="宋体"/>
        <charset val="134"/>
      </rPr>
      <t>省级富带头人培训任务完成率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；培训满意度</t>
    </r>
    <r>
      <rPr>
        <sz val="10"/>
        <rFont val="Times New Roman"/>
        <charset val="134"/>
      </rPr>
      <t>≥95%</t>
    </r>
    <r>
      <rPr>
        <sz val="10"/>
        <rFont val="宋体"/>
        <charset val="134"/>
      </rPr>
      <t>；培训到位率</t>
    </r>
    <r>
      <rPr>
        <sz val="10"/>
        <rFont val="Times New Roman"/>
        <charset val="134"/>
      </rPr>
      <t>≥98%</t>
    </r>
    <r>
      <rPr>
        <sz val="10"/>
        <rFont val="宋体"/>
        <charset val="134"/>
      </rPr>
      <t>；职业培训补贴发放准确率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；培训补贴按省级补贴标准，带动脱贫人口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人以上，带动增收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万元以上；培训受益人口满意度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；受益脱贫人口满意度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</si>
  <si>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培养一批创业能力强、带动有成效、能帮助脱贫对象增收的创业致富带头人，发挥致富带头人引领带动脱贫户稳定增收的作用，带动脱贫人口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人以上，带动增收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</si>
  <si>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公益性岗位</t>
    </r>
  </si>
  <si>
    <r>
      <rPr>
        <sz val="10"/>
        <rFont val="Times New Roman"/>
        <charset val="134"/>
      </rPr>
      <t>17</t>
    </r>
    <r>
      <rPr>
        <sz val="10"/>
        <rFont val="宋体"/>
        <charset val="134"/>
      </rPr>
      <t>个乡镇</t>
    </r>
  </si>
  <si>
    <r>
      <rPr>
        <sz val="10"/>
        <rFont val="Times New Roman"/>
        <charset val="134"/>
      </rPr>
      <t>320</t>
    </r>
    <r>
      <rPr>
        <sz val="10"/>
        <rFont val="宋体"/>
        <charset val="134"/>
      </rPr>
      <t>个村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</si>
  <si>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年村级乡村公益性岗位补贴</t>
    </r>
  </si>
  <si>
    <r>
      <rPr>
        <sz val="10"/>
        <rFont val="宋体"/>
        <charset val="134"/>
      </rPr>
      <t>各行政村</t>
    </r>
  </si>
  <si>
    <r>
      <rPr>
        <sz val="10"/>
        <rFont val="宋体"/>
        <charset val="134"/>
      </rPr>
      <t>计划开发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个村级乡村公益性岗位，发放岗位补贴资金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</si>
  <si>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稳定村级乡村公益性岗位规模，安排村级乡村公益性岗位补贴资金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万元。为脱贫人口（防返贫监测对象）提供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个村级乡村公益性岗位，实现每人每年务工收入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元以上。</t>
    </r>
  </si>
  <si>
    <r>
      <rPr>
        <sz val="10"/>
        <rFont val="宋体"/>
        <charset val="134"/>
      </rPr>
      <t>带动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人就业，提升收入。</t>
    </r>
  </si>
  <si>
    <r>
      <rPr>
        <sz val="10"/>
        <rFont val="宋体"/>
        <charset val="134"/>
      </rPr>
      <t>易地搬迁后扶</t>
    </r>
  </si>
  <si>
    <r>
      <rPr>
        <sz val="10"/>
        <rFont val="宋体"/>
        <charset val="134"/>
      </rPr>
      <t>公共服务岗位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</si>
  <si>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年石鼓镇安置区稳定就业项目</t>
    </r>
  </si>
  <si>
    <r>
      <rPr>
        <sz val="10"/>
        <rFont val="宋体"/>
        <charset val="134"/>
      </rPr>
      <t>石鼓镇安置区</t>
    </r>
  </si>
  <si>
    <r>
      <rPr>
        <sz val="10"/>
        <rFont val="宋体"/>
        <charset val="134"/>
      </rPr>
      <t>湘潭县发展和改革局</t>
    </r>
  </si>
  <si>
    <r>
      <rPr>
        <sz val="10"/>
        <rFont val="宋体"/>
        <charset val="134"/>
      </rPr>
      <t>安排集中安置区脱贫人员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人就业</t>
    </r>
  </si>
  <si>
    <r>
      <rPr>
        <sz val="10"/>
        <rFont val="宋体"/>
        <charset val="134"/>
      </rPr>
      <t>通过安排保洁员就业，享受公益性岗位补贴人数</t>
    </r>
    <r>
      <rPr>
        <sz val="10"/>
        <rFont val="Times New Roman"/>
        <charset val="134"/>
      </rPr>
      <t>≥2</t>
    </r>
    <r>
      <rPr>
        <sz val="10"/>
        <rFont val="宋体"/>
        <charset val="134"/>
      </rPr>
      <t>人，公益性岗位补贴发放准确率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，补贴资金在规定时间内下达率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，补贴资金在规定时间内支付率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，公益性岗位补贴人均标准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年，发放公益性岗位补贴金额</t>
    </r>
    <r>
      <rPr>
        <sz val="10"/>
        <rFont val="Times New Roman"/>
        <charset val="134"/>
      </rPr>
      <t>≥1</t>
    </r>
    <r>
      <rPr>
        <sz val="10"/>
        <rFont val="宋体"/>
        <charset val="134"/>
      </rPr>
      <t>万，脱贫劳动力就业人数</t>
    </r>
    <r>
      <rPr>
        <sz val="10"/>
        <rFont val="Times New Roman"/>
        <charset val="134"/>
      </rPr>
      <t>≥2</t>
    </r>
    <r>
      <rPr>
        <sz val="10"/>
        <rFont val="宋体"/>
        <charset val="134"/>
      </rPr>
      <t>人，脱贫人口满意度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</si>
  <si>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通过提供就业岗位每人每年预计可增收</t>
    </r>
    <r>
      <rPr>
        <sz val="10"/>
        <rFont val="Times New Roman"/>
        <charset val="134"/>
      </rPr>
      <t>5000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年，收益时间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月至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月，补贴资金按月发放，帮助脱贫人口实现增收脱贫。</t>
    </r>
  </si>
  <si>
    <r>
      <rPr>
        <sz val="10"/>
        <rFont val="宋体"/>
        <charset val="134"/>
      </rPr>
      <t>种植业基地、养殖业基地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</si>
  <si>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年高质量发展庭院经济奖补</t>
    </r>
  </si>
  <si>
    <r>
      <rPr>
        <sz val="10"/>
        <rFont val="宋体"/>
        <charset val="134"/>
      </rPr>
      <t>对高质量发展庭院经济的脱贫户和监测户，通过发展该庭院经济产业，家庭年人均生产经营性纯收入（剔除生产经营性支出）达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元以上，且示范效应明显、群众认可度高的，每户奖补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年。全县共补贴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户，共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</si>
  <si>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全体庭院经济补助户</t>
    </r>
  </si>
  <si>
    <r>
      <rPr>
        <sz val="10"/>
        <rFont val="宋体"/>
        <charset val="134"/>
      </rPr>
      <t>补贴高质量发展庭院经济户数</t>
    </r>
    <r>
      <rPr>
        <sz val="10"/>
        <rFont val="Times New Roman"/>
        <charset val="134"/>
      </rPr>
      <t>≥1000</t>
    </r>
    <r>
      <rPr>
        <sz val="10"/>
        <rFont val="宋体"/>
        <charset val="134"/>
      </rPr>
      <t>户；补助标准达标率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；补助经费及时发放率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；补贴标准</t>
    </r>
    <r>
      <rPr>
        <sz val="10"/>
        <rFont val="Times New Roman"/>
        <charset val="134"/>
      </rPr>
      <t>≥1000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户；带动脱贫人口和监测对象户数</t>
    </r>
    <r>
      <rPr>
        <sz val="10"/>
        <rFont val="Times New Roman"/>
        <charset val="134"/>
      </rPr>
      <t>≥1000</t>
    </r>
    <r>
      <rPr>
        <sz val="10"/>
        <rFont val="宋体"/>
        <charset val="134"/>
      </rPr>
      <t>户；带动脱贫人口和监测对象增收</t>
    </r>
    <r>
      <rPr>
        <sz val="10"/>
        <rFont val="Times New Roman"/>
        <charset val="134"/>
      </rPr>
      <t>≥300</t>
    </r>
    <r>
      <rPr>
        <sz val="10"/>
        <rFont val="宋体"/>
        <charset val="134"/>
      </rPr>
      <t>万元；受益脱贫户和监测对象满意度</t>
    </r>
    <r>
      <rPr>
        <sz val="10"/>
        <rFont val="Times New Roman"/>
        <charset val="134"/>
      </rPr>
      <t>≥90%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</si>
  <si>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大力开展以种养为主的小规模庭院经济，多渠道增加农民收入，全县共补助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户脱贫户和监测户参与发展庭院经济，增加收入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万以上。</t>
    </r>
  </si>
  <si>
    <r>
      <rPr>
        <sz val="10"/>
        <rFont val="宋体"/>
        <charset val="134"/>
      </rPr>
      <t>务工补助</t>
    </r>
  </si>
  <si>
    <r>
      <rPr>
        <sz val="10"/>
        <rFont val="宋体"/>
        <charset val="134"/>
      </rPr>
      <t>劳动奖补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</si>
  <si>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年就业帮扶车间稳岗补贴</t>
    </r>
  </si>
  <si>
    <r>
      <rPr>
        <sz val="10"/>
        <rFont val="宋体"/>
        <charset val="134"/>
      </rPr>
      <t>帮扶车间所在地的行政村</t>
    </r>
  </si>
  <si>
    <r>
      <rPr>
        <sz val="10"/>
        <rFont val="宋体"/>
        <charset val="134"/>
      </rPr>
      <t>为符合申请条件的就业帮扶车间发放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人的稳岗补贴，计划发放资金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万元。</t>
    </r>
  </si>
  <si>
    <r>
      <rPr>
        <sz val="10"/>
        <rFont val="Times New Roman"/>
        <charset val="134"/>
      </rPr>
      <t> </t>
    </r>
    <r>
      <rPr>
        <sz val="10"/>
        <rFont val="宋体"/>
        <charset val="134"/>
      </rPr>
      <t>根据湖南省人力资源社会保障厅、湖南省财政厅、湖南省乡村振兴局《关于进一步推进就业帮扶车间建设的意见》（湘人社规〔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 xml:space="preserve">33 </t>
    </r>
    <r>
      <rPr>
        <sz val="10"/>
        <rFont val="宋体"/>
        <charset val="134"/>
      </rPr>
      <t>号）文件精神，经湘潭县人社局已认定并录入省平台的就业帮扶车间中，通过车间自主申报、单位审核推荐、评审确定等程序，对上一年度吸纳脱贫人口（含监测帮扶对象）累计就业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个月以上、年工资性收入</t>
    </r>
    <r>
      <rPr>
        <sz val="10"/>
        <rFont val="Times New Roman"/>
        <charset val="134"/>
      </rPr>
      <t>6000</t>
    </r>
    <r>
      <rPr>
        <sz val="10"/>
        <rFont val="宋体"/>
        <charset val="134"/>
      </rPr>
      <t>元以上的帮扶车间，按照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人标准给予稳岗补贴。</t>
    </r>
  </si>
  <si>
    <r>
      <rPr>
        <sz val="10"/>
        <rFont val="宋体"/>
        <charset val="134"/>
      </rPr>
      <t>带动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人就业，提升收入。</t>
    </r>
  </si>
  <si>
    <r>
      <rPr>
        <sz val="10"/>
        <rFont val="宋体"/>
        <charset val="134"/>
      </rPr>
      <t>交通费补助</t>
    </r>
  </si>
  <si>
    <r>
      <rPr>
        <sz val="10"/>
        <rFont val="Times New Roman"/>
        <charset val="134"/>
      </rPr>
      <t>122</t>
    </r>
    <r>
      <rPr>
        <sz val="10"/>
        <rFont val="宋体"/>
        <charset val="134"/>
      </rPr>
      <t>个村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</si>
  <si>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年就业交通费补贴</t>
    </r>
  </si>
  <si>
    <r>
      <rPr>
        <sz val="10"/>
        <rFont val="宋体"/>
        <charset val="134"/>
      </rPr>
      <t>湘潭县人力资源和社会保障局</t>
    </r>
  </si>
  <si>
    <r>
      <rPr>
        <sz val="10"/>
        <rFont val="宋体"/>
        <charset val="134"/>
      </rPr>
      <t>享受一次性交通补贴共</t>
    </r>
    <r>
      <rPr>
        <sz val="10"/>
        <rFont val="Times New Roman"/>
        <charset val="134"/>
      </rPr>
      <t>337</t>
    </r>
    <r>
      <rPr>
        <sz val="10"/>
        <rFont val="宋体"/>
        <charset val="134"/>
      </rPr>
      <t>人，共计</t>
    </r>
    <r>
      <rPr>
        <sz val="10"/>
        <rFont val="Times New Roman"/>
        <charset val="134"/>
      </rPr>
      <t>8.11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</si>
  <si>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脱贫劳动力、监测对象跨区域一次性交通补助一共</t>
    </r>
    <r>
      <rPr>
        <sz val="10"/>
        <rFont val="Times New Roman"/>
        <charset val="134"/>
      </rPr>
      <t>337</t>
    </r>
    <r>
      <rPr>
        <sz val="10"/>
        <rFont val="宋体"/>
        <charset val="134"/>
      </rPr>
      <t>人；一次性交通补助项目及时完成率</t>
    </r>
    <r>
      <rPr>
        <sz val="10"/>
        <rFont val="Times New Roman"/>
        <charset val="134"/>
      </rPr>
      <t>≥100%</t>
    </r>
    <r>
      <rPr>
        <sz val="10"/>
        <rFont val="宋体"/>
        <charset val="134"/>
      </rPr>
      <t>，补贴资金在规定时间内支付到位率</t>
    </r>
    <r>
      <rPr>
        <sz val="10"/>
        <rFont val="Times New Roman"/>
        <charset val="134"/>
      </rPr>
      <t>100%:</t>
    </r>
    <r>
      <rPr>
        <sz val="10"/>
        <rFont val="宋体"/>
        <charset val="134"/>
      </rPr>
      <t>脱贫劳动力一次性交通补贴人均标准为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</t>
    </r>
    <r>
      <rPr>
        <sz val="10"/>
        <rFont val="Times New Roman"/>
        <charset val="134"/>
      </rPr>
      <t>;200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人，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人；脱贫劳动力一次性就业交通补贴金额</t>
    </r>
    <r>
      <rPr>
        <sz val="10"/>
        <rFont val="Times New Roman"/>
        <charset val="134"/>
      </rPr>
      <t>8.11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:</t>
    </r>
    <r>
      <rPr>
        <sz val="10"/>
        <rFont val="宋体"/>
        <charset val="134"/>
      </rPr>
      <t>收益脱贫劳动力满意度</t>
    </r>
    <r>
      <rPr>
        <sz val="10"/>
        <rFont val="Times New Roman"/>
        <charset val="134"/>
      </rPr>
      <t>100%:</t>
    </r>
    <r>
      <rPr>
        <sz val="10"/>
        <rFont val="宋体"/>
        <charset val="134"/>
      </rPr>
      <t>公共就业服务满意度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。</t>
    </r>
  </si>
  <si>
    <r>
      <rPr>
        <sz val="10"/>
        <rFont val="Times New Roman"/>
        <charset val="134"/>
      </rPr>
      <t>337</t>
    </r>
    <r>
      <rPr>
        <sz val="10"/>
        <rFont val="宋体"/>
        <charset val="134"/>
      </rPr>
      <t>个脱贫劳动力每人发放一次性就业交通补贴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元、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元、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元不等，带动脱贫劳动力稳定就业。</t>
    </r>
  </si>
  <si>
    <r>
      <rPr>
        <sz val="10"/>
        <rFont val="宋体"/>
        <charset val="134"/>
      </rPr>
      <t>项目管理费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</si>
  <si>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年项目管理费</t>
    </r>
  </si>
  <si>
    <r>
      <t>用于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年纳入巩固拓展脱贫攻坚成果同乡村振兴衔接项目库项目的评审、项目的前期设计、评审、招标、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监理以及验收等与项目管理相关的支出；通过项目的开展，进一步规范乡村振兴项目建设和项目顺利实施。</t>
    </r>
  </si>
  <si>
    <r>
      <rPr>
        <sz val="10"/>
        <rFont val="宋体"/>
        <charset val="134"/>
      </rPr>
      <t>全体脱贫户</t>
    </r>
  </si>
  <si>
    <r>
      <rPr>
        <sz val="10"/>
        <rFont val="宋体"/>
        <charset val="134"/>
      </rPr>
      <t>全体脱贫人口</t>
    </r>
  </si>
  <si>
    <r>
      <rPr>
        <sz val="10"/>
        <rFont val="宋体"/>
        <charset val="134"/>
      </rPr>
      <t>进一步完善落实乡村振兴衔接工作，稳定带动脱贫户稳定增收。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</si>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</sst>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2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topLeftCell="A25" workbookViewId="0">
      <selection activeCell="M28" sqref="M28"/>
    </sheetView>
  </sheetViews>
  <sheetFormatPr defaultColWidth="9" defaultRowHeight="40" customHeight="1"/>
  <cols>
    <col min="1" max="1" width="4" style="9" customWidth="1"/>
    <col min="2" max="2" width="5.25" style="9" customWidth="1"/>
    <col min="3" max="3" width="6.5" style="9" customWidth="1"/>
    <col min="4" max="4" width="9" style="9"/>
    <col min="5" max="6" width="3.625" style="10" customWidth="1"/>
    <col min="7" max="7" width="9" style="9"/>
    <col min="8" max="9" width="7.5" style="9" customWidth="1"/>
    <col min="10" max="11" width="9.75" style="9" customWidth="1"/>
    <col min="12" max="12" width="9" style="9"/>
    <col min="13" max="13" width="24.75" style="9" customWidth="1"/>
    <col min="14" max="14" width="7.875" style="9" customWidth="1"/>
    <col min="15" max="15" width="7.5" style="9" customWidth="1"/>
    <col min="16" max="16" width="7.25" style="9" customWidth="1"/>
    <col min="17" max="18" width="6.25" style="9" customWidth="1"/>
    <col min="19" max="19" width="36.375" style="9" customWidth="1"/>
    <col min="20" max="20" width="18.25" style="9" customWidth="1"/>
    <col min="21" max="16384" width="9" style="9"/>
  </cols>
  <sheetData>
    <row r="1" ht="21" customHeight="1" spans="1:3">
      <c r="A1" s="11" t="s">
        <v>0</v>
      </c>
      <c r="B1" s="11"/>
      <c r="C1" s="11"/>
    </row>
    <row r="2" s="1" customFormat="1" ht="38" customHeight="1" spans="1:20">
      <c r="A2" s="12" t="s">
        <v>1</v>
      </c>
      <c r="B2" s="12"/>
      <c r="C2" s="12"/>
      <c r="D2" s="12"/>
      <c r="E2" s="13"/>
      <c r="F2" s="13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="2" customFormat="1" ht="23" customHeight="1" spans="1:20">
      <c r="A3" s="14" t="s">
        <v>2</v>
      </c>
      <c r="B3" s="14" t="s">
        <v>3</v>
      </c>
      <c r="C3" s="14"/>
      <c r="D3" s="14"/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/>
      <c r="L3" s="14" t="s">
        <v>10</v>
      </c>
      <c r="M3" s="14" t="s">
        <v>11</v>
      </c>
      <c r="N3" s="14" t="s">
        <v>12</v>
      </c>
      <c r="O3" s="14"/>
      <c r="P3" s="14"/>
      <c r="Q3" s="28" t="s">
        <v>13</v>
      </c>
      <c r="R3" s="29"/>
      <c r="S3" s="14" t="s">
        <v>14</v>
      </c>
      <c r="T3" s="14" t="s">
        <v>15</v>
      </c>
    </row>
    <row r="4" s="2" customFormat="1" ht="23" customHeight="1" spans="1:20">
      <c r="A4" s="14"/>
      <c r="B4" s="14" t="s">
        <v>16</v>
      </c>
      <c r="C4" s="14" t="s">
        <v>17</v>
      </c>
      <c r="D4" s="14" t="s">
        <v>18</v>
      </c>
      <c r="E4" s="14"/>
      <c r="F4" s="14"/>
      <c r="G4" s="14"/>
      <c r="H4" s="14"/>
      <c r="I4" s="14"/>
      <c r="J4" s="14" t="s">
        <v>19</v>
      </c>
      <c r="K4" s="14" t="s">
        <v>20</v>
      </c>
      <c r="L4" s="14"/>
      <c r="M4" s="14"/>
      <c r="N4" s="21" t="s">
        <v>21</v>
      </c>
      <c r="O4" s="14" t="s">
        <v>22</v>
      </c>
      <c r="P4" s="14"/>
      <c r="Q4" s="30"/>
      <c r="R4" s="31"/>
      <c r="S4" s="14"/>
      <c r="T4" s="14"/>
    </row>
    <row r="5" s="2" customFormat="1" ht="55" customHeight="1" spans="1:20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21"/>
      <c r="O5" s="21" t="s">
        <v>23</v>
      </c>
      <c r="P5" s="21" t="s">
        <v>24</v>
      </c>
      <c r="Q5" s="14" t="s">
        <v>25</v>
      </c>
      <c r="R5" s="14" t="s">
        <v>26</v>
      </c>
      <c r="S5" s="14"/>
      <c r="T5" s="14"/>
    </row>
    <row r="6" s="3" customFormat="1" ht="121" customHeight="1" spans="1:20">
      <c r="A6" s="15">
        <v>1</v>
      </c>
      <c r="B6" s="15" t="s">
        <v>27</v>
      </c>
      <c r="C6" s="15" t="s">
        <v>28</v>
      </c>
      <c r="D6" s="15" t="s">
        <v>29</v>
      </c>
      <c r="E6" s="15" t="s">
        <v>30</v>
      </c>
      <c r="F6" s="15" t="s">
        <v>31</v>
      </c>
      <c r="G6" s="15" t="s">
        <v>32</v>
      </c>
      <c r="H6" s="15" t="s">
        <v>33</v>
      </c>
      <c r="I6" s="15" t="s">
        <v>34</v>
      </c>
      <c r="J6" s="15">
        <v>2023.05</v>
      </c>
      <c r="K6" s="15">
        <v>2023.12</v>
      </c>
      <c r="L6" s="15" t="s">
        <v>34</v>
      </c>
      <c r="M6" s="15" t="s">
        <v>35</v>
      </c>
      <c r="N6" s="15">
        <v>10</v>
      </c>
      <c r="O6" s="15">
        <v>9</v>
      </c>
      <c r="P6" s="15">
        <v>1</v>
      </c>
      <c r="Q6" s="15">
        <v>45</v>
      </c>
      <c r="R6" s="15">
        <v>130</v>
      </c>
      <c r="S6" s="32" t="s">
        <v>36</v>
      </c>
      <c r="T6" s="32" t="s">
        <v>37</v>
      </c>
    </row>
    <row r="7" s="3" customFormat="1" ht="114" customHeight="1" spans="1:20">
      <c r="A7" s="15">
        <v>2</v>
      </c>
      <c r="B7" s="15" t="s">
        <v>38</v>
      </c>
      <c r="C7" s="15" t="s">
        <v>39</v>
      </c>
      <c r="D7" s="15" t="s">
        <v>40</v>
      </c>
      <c r="E7" s="15" t="s">
        <v>41</v>
      </c>
      <c r="F7" s="15" t="s">
        <v>42</v>
      </c>
      <c r="G7" s="15" t="s">
        <v>43</v>
      </c>
      <c r="H7" s="15" t="s">
        <v>33</v>
      </c>
      <c r="I7" s="15" t="s">
        <v>42</v>
      </c>
      <c r="J7" s="15">
        <v>2023.04</v>
      </c>
      <c r="K7" s="15">
        <v>2023.12</v>
      </c>
      <c r="L7" s="15" t="s">
        <v>42</v>
      </c>
      <c r="M7" s="15" t="s">
        <v>44</v>
      </c>
      <c r="N7" s="15">
        <v>12</v>
      </c>
      <c r="O7" s="15">
        <v>10</v>
      </c>
      <c r="P7" s="15">
        <v>2</v>
      </c>
      <c r="Q7" s="15">
        <v>7</v>
      </c>
      <c r="R7" s="15">
        <v>20</v>
      </c>
      <c r="S7" s="32" t="s">
        <v>45</v>
      </c>
      <c r="T7" s="32" t="s">
        <v>46</v>
      </c>
    </row>
    <row r="8" s="3" customFormat="1" ht="141" customHeight="1" spans="1:20">
      <c r="A8" s="15">
        <v>3</v>
      </c>
      <c r="B8" s="15" t="s">
        <v>38</v>
      </c>
      <c r="C8" s="15" t="s">
        <v>47</v>
      </c>
      <c r="D8" s="15" t="s">
        <v>48</v>
      </c>
      <c r="E8" s="15" t="s">
        <v>49</v>
      </c>
      <c r="F8" s="15" t="s">
        <v>50</v>
      </c>
      <c r="G8" s="15" t="s">
        <v>51</v>
      </c>
      <c r="H8" s="15" t="s">
        <v>33</v>
      </c>
      <c r="I8" s="15" t="s">
        <v>50</v>
      </c>
      <c r="J8" s="15">
        <v>2023.01</v>
      </c>
      <c r="K8" s="15">
        <v>2023.12</v>
      </c>
      <c r="L8" s="15" t="s">
        <v>52</v>
      </c>
      <c r="M8" s="15" t="s">
        <v>53</v>
      </c>
      <c r="N8" s="15">
        <v>40</v>
      </c>
      <c r="O8" s="15">
        <v>10</v>
      </c>
      <c r="P8" s="15">
        <v>30</v>
      </c>
      <c r="Q8" s="15">
        <v>34</v>
      </c>
      <c r="R8" s="15">
        <v>73</v>
      </c>
      <c r="S8" s="32" t="s">
        <v>54</v>
      </c>
      <c r="T8" s="32" t="s">
        <v>55</v>
      </c>
    </row>
    <row r="9" s="4" customFormat="1" ht="105" customHeight="1" spans="1:20">
      <c r="A9" s="15">
        <v>4</v>
      </c>
      <c r="B9" s="16" t="s">
        <v>38</v>
      </c>
      <c r="C9" s="16" t="s">
        <v>39</v>
      </c>
      <c r="D9" s="15" t="s">
        <v>40</v>
      </c>
      <c r="E9" s="16" t="s">
        <v>56</v>
      </c>
      <c r="F9" s="16" t="s">
        <v>57</v>
      </c>
      <c r="G9" s="16" t="s">
        <v>58</v>
      </c>
      <c r="H9" s="16" t="s">
        <v>59</v>
      </c>
      <c r="I9" s="16" t="s">
        <v>60</v>
      </c>
      <c r="J9" s="16">
        <v>2023.07</v>
      </c>
      <c r="K9" s="16">
        <v>2023.12</v>
      </c>
      <c r="L9" s="16" t="s">
        <v>57</v>
      </c>
      <c r="M9" s="16" t="s">
        <v>61</v>
      </c>
      <c r="N9" s="16">
        <v>45</v>
      </c>
      <c r="O9" s="16">
        <v>20</v>
      </c>
      <c r="P9" s="16">
        <v>25</v>
      </c>
      <c r="Q9" s="16">
        <v>2</v>
      </c>
      <c r="R9" s="16">
        <v>4</v>
      </c>
      <c r="S9" s="33" t="s">
        <v>62</v>
      </c>
      <c r="T9" s="33" t="s">
        <v>63</v>
      </c>
    </row>
    <row r="10" s="3" customFormat="1" ht="111" customHeight="1" spans="1:20">
      <c r="A10" s="15">
        <v>5</v>
      </c>
      <c r="B10" s="15" t="s">
        <v>38</v>
      </c>
      <c r="C10" s="15" t="s">
        <v>64</v>
      </c>
      <c r="D10" s="15" t="s">
        <v>65</v>
      </c>
      <c r="E10" s="15" t="s">
        <v>56</v>
      </c>
      <c r="F10" s="15" t="s">
        <v>66</v>
      </c>
      <c r="G10" s="15" t="s">
        <v>67</v>
      </c>
      <c r="H10" s="15" t="s">
        <v>33</v>
      </c>
      <c r="I10" s="15" t="s">
        <v>68</v>
      </c>
      <c r="J10" s="15">
        <v>2023.03</v>
      </c>
      <c r="K10" s="15">
        <v>2023.12</v>
      </c>
      <c r="L10" s="15" t="s">
        <v>66</v>
      </c>
      <c r="M10" s="15" t="s">
        <v>69</v>
      </c>
      <c r="N10" s="15">
        <v>17</v>
      </c>
      <c r="O10" s="15">
        <v>15</v>
      </c>
      <c r="P10" s="15">
        <v>2</v>
      </c>
      <c r="Q10" s="15">
        <v>2</v>
      </c>
      <c r="R10" s="15">
        <v>2</v>
      </c>
      <c r="S10" s="32" t="s">
        <v>70</v>
      </c>
      <c r="T10" s="32" t="s">
        <v>71</v>
      </c>
    </row>
    <row r="11" s="3" customFormat="1" ht="135" customHeight="1" spans="1:20">
      <c r="A11" s="15">
        <v>6</v>
      </c>
      <c r="B11" s="15" t="s">
        <v>38</v>
      </c>
      <c r="C11" s="15" t="s">
        <v>64</v>
      </c>
      <c r="D11" s="15" t="s">
        <v>72</v>
      </c>
      <c r="E11" s="15" t="s">
        <v>73</v>
      </c>
      <c r="F11" s="15" t="s">
        <v>74</v>
      </c>
      <c r="G11" s="15" t="s">
        <v>75</v>
      </c>
      <c r="H11" s="15" t="s">
        <v>33</v>
      </c>
      <c r="I11" s="15" t="s">
        <v>76</v>
      </c>
      <c r="J11" s="15">
        <v>2023.04</v>
      </c>
      <c r="K11" s="15">
        <v>2023.12</v>
      </c>
      <c r="L11" s="15" t="s">
        <v>77</v>
      </c>
      <c r="M11" s="15" t="s">
        <v>78</v>
      </c>
      <c r="N11" s="15">
        <v>15</v>
      </c>
      <c r="O11" s="15">
        <v>10</v>
      </c>
      <c r="P11" s="15">
        <v>5</v>
      </c>
      <c r="Q11" s="15">
        <v>1</v>
      </c>
      <c r="R11" s="15">
        <v>2</v>
      </c>
      <c r="S11" s="32" t="s">
        <v>79</v>
      </c>
      <c r="T11" s="32" t="s">
        <v>80</v>
      </c>
    </row>
    <row r="12" s="4" customFormat="1" ht="166" customHeight="1" spans="1:20">
      <c r="A12" s="15">
        <v>7</v>
      </c>
      <c r="B12" s="16" t="s">
        <v>38</v>
      </c>
      <c r="C12" s="16" t="s">
        <v>39</v>
      </c>
      <c r="D12" s="16" t="s">
        <v>40</v>
      </c>
      <c r="E12" s="16" t="s">
        <v>73</v>
      </c>
      <c r="F12" s="16" t="s">
        <v>81</v>
      </c>
      <c r="G12" s="16" t="s">
        <v>82</v>
      </c>
      <c r="H12" s="16" t="s">
        <v>59</v>
      </c>
      <c r="I12" s="16" t="s">
        <v>83</v>
      </c>
      <c r="J12" s="16">
        <v>2023.07</v>
      </c>
      <c r="K12" s="16">
        <v>2023.12</v>
      </c>
      <c r="L12" s="16" t="s">
        <v>81</v>
      </c>
      <c r="M12" s="16" t="s">
        <v>84</v>
      </c>
      <c r="N12" s="16">
        <v>25</v>
      </c>
      <c r="O12" s="16">
        <v>20</v>
      </c>
      <c r="P12" s="16">
        <v>5</v>
      </c>
      <c r="Q12" s="16">
        <v>3</v>
      </c>
      <c r="R12" s="16">
        <v>3</v>
      </c>
      <c r="S12" s="33" t="s">
        <v>85</v>
      </c>
      <c r="T12" s="33" t="s">
        <v>86</v>
      </c>
    </row>
    <row r="13" s="4" customFormat="1" ht="123" customHeight="1" spans="1:20">
      <c r="A13" s="15">
        <v>8</v>
      </c>
      <c r="B13" s="16" t="s">
        <v>38</v>
      </c>
      <c r="C13" s="16" t="s">
        <v>64</v>
      </c>
      <c r="D13" s="16" t="s">
        <v>87</v>
      </c>
      <c r="E13" s="16" t="s">
        <v>73</v>
      </c>
      <c r="F13" s="16" t="s">
        <v>88</v>
      </c>
      <c r="G13" s="16" t="s">
        <v>89</v>
      </c>
      <c r="H13" s="16" t="s">
        <v>59</v>
      </c>
      <c r="I13" s="16" t="s">
        <v>90</v>
      </c>
      <c r="J13" s="16">
        <v>2023.07</v>
      </c>
      <c r="K13" s="16">
        <v>2023.12</v>
      </c>
      <c r="L13" s="16" t="s">
        <v>88</v>
      </c>
      <c r="M13" s="16" t="s">
        <v>91</v>
      </c>
      <c r="N13" s="16">
        <v>12</v>
      </c>
      <c r="O13" s="16">
        <v>10</v>
      </c>
      <c r="P13" s="16">
        <v>2</v>
      </c>
      <c r="Q13" s="16">
        <v>5</v>
      </c>
      <c r="R13" s="16">
        <v>12</v>
      </c>
      <c r="S13" s="33" t="s">
        <v>92</v>
      </c>
      <c r="T13" s="33" t="s">
        <v>93</v>
      </c>
    </row>
    <row r="14" s="4" customFormat="1" ht="160" customHeight="1" spans="1:20">
      <c r="A14" s="15">
        <v>9</v>
      </c>
      <c r="B14" s="16" t="s">
        <v>38</v>
      </c>
      <c r="C14" s="16" t="s">
        <v>39</v>
      </c>
      <c r="D14" s="16" t="s">
        <v>40</v>
      </c>
      <c r="E14" s="16" t="s">
        <v>73</v>
      </c>
      <c r="F14" s="16" t="s">
        <v>94</v>
      </c>
      <c r="G14" s="16" t="s">
        <v>95</v>
      </c>
      <c r="H14" s="16" t="s">
        <v>59</v>
      </c>
      <c r="I14" s="16" t="s">
        <v>96</v>
      </c>
      <c r="J14" s="16">
        <v>2023.09</v>
      </c>
      <c r="K14" s="16">
        <v>2023.12</v>
      </c>
      <c r="L14" s="16" t="s">
        <v>94</v>
      </c>
      <c r="M14" s="16" t="s">
        <v>97</v>
      </c>
      <c r="N14" s="16">
        <v>20</v>
      </c>
      <c r="O14" s="16">
        <v>12</v>
      </c>
      <c r="P14" s="16">
        <v>8</v>
      </c>
      <c r="Q14" s="16">
        <v>4</v>
      </c>
      <c r="R14" s="16">
        <v>6</v>
      </c>
      <c r="S14" s="33" t="s">
        <v>98</v>
      </c>
      <c r="T14" s="33" t="s">
        <v>99</v>
      </c>
    </row>
    <row r="15" s="5" customFormat="1" ht="147" customHeight="1" spans="1:20">
      <c r="A15" s="15">
        <v>10</v>
      </c>
      <c r="B15" s="16" t="s">
        <v>38</v>
      </c>
      <c r="C15" s="16" t="s">
        <v>64</v>
      </c>
      <c r="D15" s="16" t="s">
        <v>65</v>
      </c>
      <c r="E15" s="16" t="s">
        <v>100</v>
      </c>
      <c r="F15" s="16" t="s">
        <v>101</v>
      </c>
      <c r="G15" s="16" t="s">
        <v>102</v>
      </c>
      <c r="H15" s="15" t="s">
        <v>33</v>
      </c>
      <c r="I15" s="16" t="s">
        <v>103</v>
      </c>
      <c r="J15" s="16">
        <v>2023.07</v>
      </c>
      <c r="K15" s="16">
        <v>2023.12</v>
      </c>
      <c r="L15" s="16" t="s">
        <v>104</v>
      </c>
      <c r="M15" s="16" t="s">
        <v>105</v>
      </c>
      <c r="N15" s="16">
        <v>18</v>
      </c>
      <c r="O15" s="16">
        <v>15</v>
      </c>
      <c r="P15" s="16">
        <v>3</v>
      </c>
      <c r="Q15" s="16">
        <v>20</v>
      </c>
      <c r="R15" s="16">
        <v>60</v>
      </c>
      <c r="S15" s="33" t="s">
        <v>106</v>
      </c>
      <c r="T15" s="33" t="s">
        <v>107</v>
      </c>
    </row>
    <row r="16" s="5" customFormat="1" ht="174" customHeight="1" spans="1:20">
      <c r="A16" s="15">
        <v>11</v>
      </c>
      <c r="B16" s="16" t="s">
        <v>38</v>
      </c>
      <c r="C16" s="16" t="s">
        <v>64</v>
      </c>
      <c r="D16" s="16" t="s">
        <v>65</v>
      </c>
      <c r="E16" s="16" t="s">
        <v>100</v>
      </c>
      <c r="F16" s="16" t="s">
        <v>108</v>
      </c>
      <c r="G16" s="16" t="s">
        <v>109</v>
      </c>
      <c r="H16" s="15" t="s">
        <v>33</v>
      </c>
      <c r="I16" s="16" t="s">
        <v>110</v>
      </c>
      <c r="J16" s="16">
        <v>2023.04</v>
      </c>
      <c r="K16" s="16">
        <v>2023.12</v>
      </c>
      <c r="L16" s="16" t="s">
        <v>111</v>
      </c>
      <c r="M16" s="16" t="s">
        <v>112</v>
      </c>
      <c r="N16" s="16">
        <v>12</v>
      </c>
      <c r="O16" s="16">
        <v>10</v>
      </c>
      <c r="P16" s="16">
        <v>2</v>
      </c>
      <c r="Q16" s="16">
        <v>12</v>
      </c>
      <c r="R16" s="16">
        <v>36</v>
      </c>
      <c r="S16" s="33" t="s">
        <v>113</v>
      </c>
      <c r="T16" s="33" t="s">
        <v>114</v>
      </c>
    </row>
    <row r="17" s="5" customFormat="1" ht="202" customHeight="1" spans="1:20">
      <c r="A17" s="15">
        <v>12</v>
      </c>
      <c r="B17" s="16" t="s">
        <v>38</v>
      </c>
      <c r="C17" s="16" t="s">
        <v>64</v>
      </c>
      <c r="D17" s="16" t="s">
        <v>72</v>
      </c>
      <c r="E17" s="16" t="s">
        <v>100</v>
      </c>
      <c r="F17" s="16" t="s">
        <v>115</v>
      </c>
      <c r="G17" s="16" t="s">
        <v>116</v>
      </c>
      <c r="H17" s="15" t="s">
        <v>33</v>
      </c>
      <c r="I17" s="16" t="s">
        <v>117</v>
      </c>
      <c r="J17" s="16">
        <v>2023.03</v>
      </c>
      <c r="K17" s="16">
        <v>2023.12</v>
      </c>
      <c r="L17" s="16" t="s">
        <v>118</v>
      </c>
      <c r="M17" s="16" t="s">
        <v>119</v>
      </c>
      <c r="N17" s="16">
        <v>25</v>
      </c>
      <c r="O17" s="16">
        <v>20</v>
      </c>
      <c r="P17" s="16">
        <v>5</v>
      </c>
      <c r="Q17" s="16">
        <v>46</v>
      </c>
      <c r="R17" s="16">
        <v>115</v>
      </c>
      <c r="S17" s="33" t="s">
        <v>120</v>
      </c>
      <c r="T17" s="33" t="s">
        <v>121</v>
      </c>
    </row>
    <row r="18" s="4" customFormat="1" ht="176" customHeight="1" spans="1:20">
      <c r="A18" s="15">
        <v>13</v>
      </c>
      <c r="B18" s="16" t="s">
        <v>38</v>
      </c>
      <c r="C18" s="16" t="s">
        <v>64</v>
      </c>
      <c r="D18" s="16" t="s">
        <v>72</v>
      </c>
      <c r="E18" s="16" t="s">
        <v>122</v>
      </c>
      <c r="F18" s="16" t="s">
        <v>123</v>
      </c>
      <c r="G18" s="16" t="s">
        <v>124</v>
      </c>
      <c r="H18" s="15" t="s">
        <v>33</v>
      </c>
      <c r="I18" s="16" t="s">
        <v>123</v>
      </c>
      <c r="J18" s="16">
        <v>2023.08</v>
      </c>
      <c r="K18" s="16">
        <v>2023.11</v>
      </c>
      <c r="L18" s="16" t="s">
        <v>125</v>
      </c>
      <c r="M18" s="16" t="s">
        <v>126</v>
      </c>
      <c r="N18" s="16">
        <v>22</v>
      </c>
      <c r="O18" s="16">
        <v>20</v>
      </c>
      <c r="P18" s="16">
        <v>2</v>
      </c>
      <c r="Q18" s="16">
        <v>4</v>
      </c>
      <c r="R18" s="16">
        <v>4</v>
      </c>
      <c r="S18" s="33" t="s">
        <v>127</v>
      </c>
      <c r="T18" s="33" t="s">
        <v>128</v>
      </c>
    </row>
    <row r="19" s="4" customFormat="1" ht="146" customHeight="1" spans="1:20">
      <c r="A19" s="15">
        <v>14</v>
      </c>
      <c r="B19" s="16" t="s">
        <v>38</v>
      </c>
      <c r="C19" s="16" t="s">
        <v>64</v>
      </c>
      <c r="D19" s="16" t="s">
        <v>65</v>
      </c>
      <c r="E19" s="16" t="s">
        <v>129</v>
      </c>
      <c r="F19" s="16" t="s">
        <v>130</v>
      </c>
      <c r="G19" s="16" t="s">
        <v>131</v>
      </c>
      <c r="H19" s="16" t="s">
        <v>59</v>
      </c>
      <c r="I19" s="16" t="s">
        <v>130</v>
      </c>
      <c r="J19" s="16">
        <v>2023.01</v>
      </c>
      <c r="K19" s="16">
        <v>2023.12</v>
      </c>
      <c r="L19" s="16" t="s">
        <v>132</v>
      </c>
      <c r="M19" s="16" t="s">
        <v>133</v>
      </c>
      <c r="N19" s="16">
        <v>12</v>
      </c>
      <c r="O19" s="16">
        <v>10</v>
      </c>
      <c r="P19" s="16">
        <v>2</v>
      </c>
      <c r="Q19" s="16">
        <v>2</v>
      </c>
      <c r="R19" s="16">
        <v>5</v>
      </c>
      <c r="S19" s="33" t="s">
        <v>134</v>
      </c>
      <c r="T19" s="33" t="s">
        <v>135</v>
      </c>
    </row>
    <row r="20" s="4" customFormat="1" ht="307" customHeight="1" spans="1:20">
      <c r="A20" s="15">
        <v>15</v>
      </c>
      <c r="B20" s="16" t="s">
        <v>38</v>
      </c>
      <c r="C20" s="16" t="s">
        <v>39</v>
      </c>
      <c r="D20" s="16" t="s">
        <v>40</v>
      </c>
      <c r="E20" s="16" t="s">
        <v>136</v>
      </c>
      <c r="F20" s="16" t="s">
        <v>137</v>
      </c>
      <c r="G20" s="16" t="s">
        <v>138</v>
      </c>
      <c r="H20" s="15" t="s">
        <v>33</v>
      </c>
      <c r="I20" s="16" t="s">
        <v>137</v>
      </c>
      <c r="J20" s="16">
        <v>2023.03</v>
      </c>
      <c r="K20" s="16">
        <v>2023.11</v>
      </c>
      <c r="L20" s="16" t="s">
        <v>137</v>
      </c>
      <c r="M20" s="16" t="s">
        <v>139</v>
      </c>
      <c r="N20" s="16">
        <v>35</v>
      </c>
      <c r="O20" s="16">
        <v>20</v>
      </c>
      <c r="P20" s="16">
        <v>15</v>
      </c>
      <c r="Q20" s="16">
        <v>79</v>
      </c>
      <c r="R20" s="16">
        <v>218</v>
      </c>
      <c r="S20" s="33" t="s">
        <v>140</v>
      </c>
      <c r="T20" s="34" t="s">
        <v>141</v>
      </c>
    </row>
    <row r="21" s="6" customFormat="1" ht="114" customHeight="1" spans="1:20">
      <c r="A21" s="15">
        <v>16</v>
      </c>
      <c r="B21" s="15" t="s">
        <v>142</v>
      </c>
      <c r="C21" s="15" t="s">
        <v>143</v>
      </c>
      <c r="D21" s="15" t="s">
        <v>144</v>
      </c>
      <c r="E21" s="15" t="s">
        <v>145</v>
      </c>
      <c r="F21" s="15" t="s">
        <v>145</v>
      </c>
      <c r="G21" s="15" t="s">
        <v>146</v>
      </c>
      <c r="H21" s="15" t="s">
        <v>33</v>
      </c>
      <c r="I21" s="15" t="s">
        <v>147</v>
      </c>
      <c r="J21" s="22">
        <v>2023.01</v>
      </c>
      <c r="K21" s="23">
        <v>2023.12</v>
      </c>
      <c r="L21" s="15" t="s">
        <v>148</v>
      </c>
      <c r="M21" s="15" t="s">
        <v>149</v>
      </c>
      <c r="N21" s="15">
        <v>180</v>
      </c>
      <c r="O21" s="15">
        <v>180</v>
      </c>
      <c r="P21" s="15">
        <v>0</v>
      </c>
      <c r="Q21" s="15">
        <v>1200</v>
      </c>
      <c r="R21" s="15">
        <v>1200</v>
      </c>
      <c r="S21" s="32" t="s">
        <v>150</v>
      </c>
      <c r="T21" s="32" t="s">
        <v>151</v>
      </c>
    </row>
    <row r="22" s="6" customFormat="1" ht="130" customHeight="1" spans="1:20">
      <c r="A22" s="15">
        <v>17</v>
      </c>
      <c r="B22" s="15" t="s">
        <v>152</v>
      </c>
      <c r="C22" s="15" t="s">
        <v>153</v>
      </c>
      <c r="D22" s="15" t="s">
        <v>154</v>
      </c>
      <c r="E22" s="15" t="s">
        <v>145</v>
      </c>
      <c r="F22" s="15" t="s">
        <v>145</v>
      </c>
      <c r="G22" s="15" t="s">
        <v>155</v>
      </c>
      <c r="H22" s="15" t="s">
        <v>33</v>
      </c>
      <c r="I22" s="15" t="s">
        <v>147</v>
      </c>
      <c r="J22" s="24">
        <v>2023.01</v>
      </c>
      <c r="K22" s="25">
        <v>2023.12</v>
      </c>
      <c r="L22" s="15" t="s">
        <v>148</v>
      </c>
      <c r="M22" s="15" t="s">
        <v>156</v>
      </c>
      <c r="N22" s="15">
        <v>40</v>
      </c>
      <c r="O22" s="15">
        <v>40</v>
      </c>
      <c r="P22" s="15">
        <v>0</v>
      </c>
      <c r="Q22" s="15" t="s">
        <v>157</v>
      </c>
      <c r="R22" s="15" t="s">
        <v>157</v>
      </c>
      <c r="S22" s="32" t="s">
        <v>158</v>
      </c>
      <c r="T22" s="32" t="s">
        <v>159</v>
      </c>
    </row>
    <row r="23" s="6" customFormat="1" ht="89" customHeight="1" spans="1:20">
      <c r="A23" s="15">
        <v>18</v>
      </c>
      <c r="B23" s="16" t="s">
        <v>152</v>
      </c>
      <c r="C23" s="16" t="s">
        <v>160</v>
      </c>
      <c r="D23" s="16" t="s">
        <v>160</v>
      </c>
      <c r="E23" s="16" t="s">
        <v>161</v>
      </c>
      <c r="F23" s="16" t="s">
        <v>162</v>
      </c>
      <c r="G23" s="16" t="s">
        <v>163</v>
      </c>
      <c r="H23" s="15" t="s">
        <v>33</v>
      </c>
      <c r="I23" s="16" t="s">
        <v>164</v>
      </c>
      <c r="J23" s="16">
        <v>2023.09</v>
      </c>
      <c r="K23" s="16">
        <v>2024.02</v>
      </c>
      <c r="L23" s="16" t="s">
        <v>148</v>
      </c>
      <c r="M23" s="16" t="s">
        <v>165</v>
      </c>
      <c r="N23" s="16">
        <v>150</v>
      </c>
      <c r="O23" s="16">
        <v>150</v>
      </c>
      <c r="P23" s="16">
        <v>0</v>
      </c>
      <c r="Q23" s="16">
        <v>121</v>
      </c>
      <c r="R23" s="16">
        <v>121</v>
      </c>
      <c r="S23" s="33" t="s">
        <v>166</v>
      </c>
      <c r="T23" s="33" t="s">
        <v>167</v>
      </c>
    </row>
    <row r="24" s="3" customFormat="1" ht="116" customHeight="1" spans="1:20">
      <c r="A24" s="15">
        <v>19</v>
      </c>
      <c r="B24" s="16" t="s">
        <v>168</v>
      </c>
      <c r="C24" s="16" t="s">
        <v>168</v>
      </c>
      <c r="D24" s="16" t="s">
        <v>169</v>
      </c>
      <c r="E24" s="16" t="s">
        <v>122</v>
      </c>
      <c r="F24" s="16" t="s">
        <v>122</v>
      </c>
      <c r="G24" s="16" t="s">
        <v>170</v>
      </c>
      <c r="H24" s="15" t="s">
        <v>33</v>
      </c>
      <c r="I24" s="16" t="s">
        <v>171</v>
      </c>
      <c r="J24" s="16">
        <v>2023.01</v>
      </c>
      <c r="K24" s="16">
        <v>2023.12</v>
      </c>
      <c r="L24" s="16" t="s">
        <v>172</v>
      </c>
      <c r="M24" s="16" t="s">
        <v>173</v>
      </c>
      <c r="N24" s="16">
        <v>1</v>
      </c>
      <c r="O24" s="16">
        <v>1</v>
      </c>
      <c r="P24" s="16">
        <v>0</v>
      </c>
      <c r="Q24" s="16">
        <v>2</v>
      </c>
      <c r="R24" s="16">
        <v>2</v>
      </c>
      <c r="S24" s="33" t="s">
        <v>174</v>
      </c>
      <c r="T24" s="33" t="s">
        <v>175</v>
      </c>
    </row>
    <row r="25" s="6" customFormat="1" ht="136" customHeight="1" spans="1:20">
      <c r="A25" s="15">
        <v>20</v>
      </c>
      <c r="B25" s="16" t="s">
        <v>38</v>
      </c>
      <c r="C25" s="16" t="s">
        <v>64</v>
      </c>
      <c r="D25" s="16" t="s">
        <v>176</v>
      </c>
      <c r="E25" s="16" t="s">
        <v>145</v>
      </c>
      <c r="F25" s="16" t="s">
        <v>145</v>
      </c>
      <c r="G25" s="16" t="s">
        <v>177</v>
      </c>
      <c r="H25" s="15" t="s">
        <v>33</v>
      </c>
      <c r="I25" s="16" t="s">
        <v>145</v>
      </c>
      <c r="J25" s="16">
        <v>2023.08</v>
      </c>
      <c r="K25" s="16">
        <v>2023.12</v>
      </c>
      <c r="L25" s="16" t="s">
        <v>148</v>
      </c>
      <c r="M25" s="16" t="s">
        <v>178</v>
      </c>
      <c r="N25" s="16">
        <v>100</v>
      </c>
      <c r="O25" s="16">
        <v>100</v>
      </c>
      <c r="P25" s="16">
        <v>0</v>
      </c>
      <c r="Q25" s="16" t="s">
        <v>179</v>
      </c>
      <c r="R25" s="16" t="s">
        <v>179</v>
      </c>
      <c r="S25" s="33" t="s">
        <v>180</v>
      </c>
      <c r="T25" s="33" t="s">
        <v>181</v>
      </c>
    </row>
    <row r="26" s="6" customFormat="1" ht="141" customHeight="1" spans="1:20">
      <c r="A26" s="15">
        <v>21</v>
      </c>
      <c r="B26" s="16" t="s">
        <v>152</v>
      </c>
      <c r="C26" s="16" t="s">
        <v>182</v>
      </c>
      <c r="D26" s="16" t="s">
        <v>183</v>
      </c>
      <c r="E26" s="16" t="s">
        <v>161</v>
      </c>
      <c r="F26" s="16" t="s">
        <v>162</v>
      </c>
      <c r="G26" s="16" t="s">
        <v>184</v>
      </c>
      <c r="H26" s="15" t="s">
        <v>33</v>
      </c>
      <c r="I26" s="16" t="s">
        <v>185</v>
      </c>
      <c r="J26" s="16">
        <v>2023.08</v>
      </c>
      <c r="K26" s="16">
        <v>2023.09</v>
      </c>
      <c r="L26" s="16" t="s">
        <v>148</v>
      </c>
      <c r="M26" s="16" t="s">
        <v>186</v>
      </c>
      <c r="N26" s="16">
        <v>32</v>
      </c>
      <c r="O26" s="16">
        <v>32</v>
      </c>
      <c r="P26" s="16">
        <v>0</v>
      </c>
      <c r="Q26" s="16">
        <v>3</v>
      </c>
      <c r="R26" s="16">
        <v>3</v>
      </c>
      <c r="S26" s="33" t="s">
        <v>187</v>
      </c>
      <c r="T26" s="33" t="s">
        <v>188</v>
      </c>
    </row>
    <row r="27" s="6" customFormat="1" ht="126" customHeight="1" spans="1:20">
      <c r="A27" s="15">
        <v>22</v>
      </c>
      <c r="B27" s="16" t="s">
        <v>152</v>
      </c>
      <c r="C27" s="16" t="s">
        <v>182</v>
      </c>
      <c r="D27" s="16" t="s">
        <v>189</v>
      </c>
      <c r="E27" s="16" t="s">
        <v>161</v>
      </c>
      <c r="F27" s="16" t="s">
        <v>190</v>
      </c>
      <c r="G27" s="16" t="s">
        <v>191</v>
      </c>
      <c r="H27" s="15" t="s">
        <v>33</v>
      </c>
      <c r="I27" s="16" t="s">
        <v>161</v>
      </c>
      <c r="J27" s="16">
        <v>2023.01</v>
      </c>
      <c r="K27" s="16">
        <v>2023.12</v>
      </c>
      <c r="L27" s="16" t="s">
        <v>192</v>
      </c>
      <c r="M27" s="16" t="s">
        <v>193</v>
      </c>
      <c r="N27" s="16">
        <v>8.11</v>
      </c>
      <c r="O27" s="16">
        <v>8.11</v>
      </c>
      <c r="P27" s="16">
        <v>0</v>
      </c>
      <c r="Q27" s="16">
        <v>307</v>
      </c>
      <c r="R27" s="16">
        <v>337</v>
      </c>
      <c r="S27" s="33" t="s">
        <v>194</v>
      </c>
      <c r="T27" s="33" t="s">
        <v>195</v>
      </c>
    </row>
    <row r="28" s="7" customFormat="1" ht="123" customHeight="1" spans="1:20">
      <c r="A28" s="15">
        <v>23</v>
      </c>
      <c r="B28" s="15" t="s">
        <v>196</v>
      </c>
      <c r="C28" s="15" t="s">
        <v>196</v>
      </c>
      <c r="D28" s="15" t="s">
        <v>196</v>
      </c>
      <c r="E28" s="15" t="s">
        <v>145</v>
      </c>
      <c r="F28" s="15" t="s">
        <v>145</v>
      </c>
      <c r="G28" s="15" t="s">
        <v>197</v>
      </c>
      <c r="H28" s="15" t="s">
        <v>33</v>
      </c>
      <c r="I28" s="15" t="s">
        <v>147</v>
      </c>
      <c r="J28" s="15">
        <v>2023.08</v>
      </c>
      <c r="K28" s="15">
        <v>2023.12</v>
      </c>
      <c r="L28" s="15" t="s">
        <v>148</v>
      </c>
      <c r="M28" s="26" t="s">
        <v>198</v>
      </c>
      <c r="N28" s="27">
        <v>6.89</v>
      </c>
      <c r="O28" s="27">
        <v>6.89</v>
      </c>
      <c r="P28" s="15">
        <v>0</v>
      </c>
      <c r="Q28" s="15" t="s">
        <v>199</v>
      </c>
      <c r="R28" s="15" t="s">
        <v>200</v>
      </c>
      <c r="S28" s="32" t="s">
        <v>201</v>
      </c>
      <c r="T28" s="32" t="s">
        <v>201</v>
      </c>
    </row>
    <row r="29" s="8" customFormat="1" customHeight="1" spans="1:20">
      <c r="A29" s="17" t="s">
        <v>202</v>
      </c>
      <c r="B29" s="18"/>
      <c r="C29" s="19"/>
      <c r="D29" s="19"/>
      <c r="E29" s="20"/>
      <c r="F29" s="20"/>
      <c r="G29" s="19"/>
      <c r="H29" s="19"/>
      <c r="I29" s="19"/>
      <c r="J29" s="19"/>
      <c r="K29" s="19"/>
      <c r="L29" s="19"/>
      <c r="M29" s="19"/>
      <c r="N29" s="19">
        <v>838</v>
      </c>
      <c r="O29" s="19">
        <f t="shared" ref="N29:P29" si="0">SUM(O6:O28)</f>
        <v>729</v>
      </c>
      <c r="P29" s="19">
        <v>109</v>
      </c>
      <c r="Q29" s="19"/>
      <c r="R29" s="19"/>
      <c r="S29" s="19"/>
      <c r="T29" s="19"/>
    </row>
  </sheetData>
  <mergeCells count="24">
    <mergeCell ref="A1:C1"/>
    <mergeCell ref="A2:T2"/>
    <mergeCell ref="B3:D3"/>
    <mergeCell ref="J3:K3"/>
    <mergeCell ref="N3:P3"/>
    <mergeCell ref="O4:P4"/>
    <mergeCell ref="A29:B29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S3:S5"/>
    <mergeCell ref="T3:T5"/>
    <mergeCell ref="Q3:R4"/>
  </mergeCells>
  <conditionalFormatting sqref="G21">
    <cfRule type="duplicateValues" dxfId="0" priority="3"/>
  </conditionalFormatting>
  <conditionalFormatting sqref="G22">
    <cfRule type="duplicateValues" dxfId="0" priority="2"/>
  </conditionalFormatting>
  <conditionalFormatting sqref="G28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2023年省级第一、二批财政衔接推进乡村振兴补助资金项目计划表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hn</cp:lastModifiedBy>
  <dcterms:created xsi:type="dcterms:W3CDTF">2023-09-06T07:53:00Z</dcterms:created>
  <dcterms:modified xsi:type="dcterms:W3CDTF">2023-10-26T06:49:52Z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007D0031F82D4DC5A80661DCB2338FDB_13</vt:lpwstr>
  </property>
  <property fmtid="{D5CDD505-2E9C-101B-9397-08002B2CF9AE}" pid="3" name="KSOProductBuildVer">
    <vt:lpwstr>2052-12.1.0.15712</vt:lpwstr>
  </property>
</Properties>
</file>