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潭县往年雨露计划职业学历教育补助拟追补学生发放名单" sheetId="3" r:id="rId1"/>
  </sheets>
  <definedNames>
    <definedName name="_xlnm._FilterDatabase" localSheetId="0" hidden="1">湘潭县往年雨露计划职业学历教育补助拟追补学生发放名单!$A$3:$W$20</definedName>
    <definedName name="_xlnm.Print_Titles" localSheetId="0">湘潭县往年雨露计划职业学历教育补助拟追补学生发放名单!$3:$4</definedName>
  </definedNames>
  <calcPr calcId="144525"/>
</workbook>
</file>

<file path=xl/sharedStrings.xml><?xml version="1.0" encoding="utf-8"?>
<sst xmlns="http://schemas.openxmlformats.org/spreadsheetml/2006/main" count="236" uniqueCount="174">
  <si>
    <t>附件2：</t>
  </si>
  <si>
    <t>湘潭县往年雨露计划职业学历教育补助拟追补学生发放名单</t>
  </si>
  <si>
    <t>序号</t>
  </si>
  <si>
    <t>乡镇</t>
  </si>
  <si>
    <t>村组</t>
  </si>
  <si>
    <t>学生
姓名</t>
  </si>
  <si>
    <t>性别</t>
  </si>
  <si>
    <t>学生身份证号</t>
  </si>
  <si>
    <t>学校</t>
  </si>
  <si>
    <t>专业</t>
  </si>
  <si>
    <t>学制</t>
  </si>
  <si>
    <t>学历</t>
  </si>
  <si>
    <t>入学
时间</t>
  </si>
  <si>
    <t>明白卡(惠农卡)姓名</t>
  </si>
  <si>
    <t>明白卡(惠农卡)账号</t>
  </si>
  <si>
    <t>追补年度</t>
  </si>
  <si>
    <t>家长姓名</t>
  </si>
  <si>
    <t>家长身份证号</t>
  </si>
  <si>
    <t xml:space="preserve">联系方式 </t>
  </si>
  <si>
    <t>备注</t>
  </si>
  <si>
    <t>2020秋</t>
  </si>
  <si>
    <t>2021春</t>
  </si>
  <si>
    <t>2021秋</t>
  </si>
  <si>
    <t>2022春</t>
  </si>
  <si>
    <t>2022秋</t>
  </si>
  <si>
    <t>合计</t>
  </si>
  <si>
    <t>分水乡</t>
  </si>
  <si>
    <t>槐北村公屋组</t>
  </si>
  <si>
    <t>陈阳</t>
  </si>
  <si>
    <t>女</t>
  </si>
  <si>
    <t>430321********0201</t>
  </si>
  <si>
    <t>长沙民政职业技术学校</t>
  </si>
  <si>
    <t>电子商务</t>
  </si>
  <si>
    <t>三</t>
  </si>
  <si>
    <t>高职</t>
  </si>
  <si>
    <t>陈新兵</t>
  </si>
  <si>
    <t>623090********97850</t>
  </si>
  <si>
    <t>430321********3593</t>
  </si>
  <si>
    <t>183****5319</t>
  </si>
  <si>
    <t>槐北村洞口组</t>
  </si>
  <si>
    <t>陈杰</t>
  </si>
  <si>
    <t>男</t>
  </si>
  <si>
    <t>430321********0172</t>
  </si>
  <si>
    <t>河北轨道运输职业技术学校</t>
  </si>
  <si>
    <t>铁道信号自动控制</t>
  </si>
  <si>
    <t>易新贵</t>
  </si>
  <si>
    <t>623090********95622</t>
  </si>
  <si>
    <t>430321********3525</t>
  </si>
  <si>
    <t>180****0491</t>
  </si>
  <si>
    <t>花石镇</t>
  </si>
  <si>
    <t>龙口村高加组</t>
  </si>
  <si>
    <t>董鑫荣</t>
  </si>
  <si>
    <t>430321********0153</t>
  </si>
  <si>
    <t>娄底职业技术学院</t>
  </si>
  <si>
    <t>电气自动化</t>
  </si>
  <si>
    <t>202209</t>
  </si>
  <si>
    <t>董志锋</t>
  </si>
  <si>
    <t>810109********196</t>
  </si>
  <si>
    <t>430321********4593</t>
  </si>
  <si>
    <t>183****2526</t>
  </si>
  <si>
    <t>泥湾村中心组</t>
  </si>
  <si>
    <t>邓敏</t>
  </si>
  <si>
    <t>430321********0040</t>
  </si>
  <si>
    <t>湘潭市工业贸易中等职业学院</t>
  </si>
  <si>
    <t>学前教育</t>
  </si>
  <si>
    <t>中职</t>
  </si>
  <si>
    <t>邓德龙</t>
  </si>
  <si>
    <t>810109********347</t>
  </si>
  <si>
    <t>430321********4518</t>
  </si>
  <si>
    <t>151****8018</t>
  </si>
  <si>
    <t>中心村台上组</t>
  </si>
  <si>
    <t>刘天乐</t>
  </si>
  <si>
    <t>430321********0194</t>
  </si>
  <si>
    <t>湖南吉利汽车职业技术学院</t>
  </si>
  <si>
    <t>汽车制造</t>
  </si>
  <si>
    <t>五</t>
  </si>
  <si>
    <t>刘铁牛</t>
  </si>
  <si>
    <t>623090********01114</t>
  </si>
  <si>
    <t>430321********4517</t>
  </si>
  <si>
    <t>137****5509</t>
  </si>
  <si>
    <t>排头乡</t>
  </si>
  <si>
    <t>先劲村高塘组</t>
  </si>
  <si>
    <t>胡宋来</t>
  </si>
  <si>
    <t>430321********9013</t>
  </si>
  <si>
    <t>长沙南方职业学院</t>
  </si>
  <si>
    <t>建筑消防技术</t>
  </si>
  <si>
    <t>胡根林</t>
  </si>
  <si>
    <t>623090********82454</t>
  </si>
  <si>
    <t>430321********4537</t>
  </si>
  <si>
    <t>134****9794</t>
  </si>
  <si>
    <t>隐山村五家组</t>
  </si>
  <si>
    <t>刘睿涵</t>
  </si>
  <si>
    <t>430321********0210</t>
  </si>
  <si>
    <t>湘潭县职业技术学校</t>
  </si>
  <si>
    <t>刘顺德</t>
  </si>
  <si>
    <t>623090********52135</t>
  </si>
  <si>
    <t>刘先林</t>
  </si>
  <si>
    <t>430321********4576</t>
  </si>
  <si>
    <t>138****2883</t>
  </si>
  <si>
    <t>石鼓镇</t>
  </si>
  <si>
    <t>四路村塘湾组</t>
  </si>
  <si>
    <t>赵亮</t>
  </si>
  <si>
    <t>430321********0139</t>
  </si>
  <si>
    <t>湖南交通职业技术学院汽车工程学院</t>
  </si>
  <si>
    <t>汽车新能源</t>
  </si>
  <si>
    <t>赵岳良</t>
  </si>
  <si>
    <t>623090********22443</t>
  </si>
  <si>
    <t>430321********3651</t>
  </si>
  <si>
    <t>198****3878</t>
  </si>
  <si>
    <t>海南村生活组</t>
  </si>
  <si>
    <t>朱英姿</t>
  </si>
  <si>
    <t>430321********0225</t>
  </si>
  <si>
    <t>湘潭市科技职业技术学校</t>
  </si>
  <si>
    <t>幼儿保育</t>
  </si>
  <si>
    <t>朱龙诚</t>
  </si>
  <si>
    <t>623090********18024</t>
  </si>
  <si>
    <t>430321********3536</t>
  </si>
  <si>
    <t>131****6183</t>
  </si>
  <si>
    <t>惠农卡</t>
  </si>
  <si>
    <t>茶恩寺镇</t>
  </si>
  <si>
    <t>花桥和平组</t>
  </si>
  <si>
    <t>王娟</t>
  </si>
  <si>
    <t>430321********0385</t>
  </si>
  <si>
    <t>湘潭融城医药科技职业学校</t>
  </si>
  <si>
    <t>王志远</t>
  </si>
  <si>
    <t>623090********68644</t>
  </si>
  <si>
    <t>430321********8551</t>
  </si>
  <si>
    <t>156****8616</t>
  </si>
  <si>
    <t>云湖桥镇</t>
  </si>
  <si>
    <t>清风村齐心组</t>
  </si>
  <si>
    <t>卢子鑫</t>
  </si>
  <si>
    <t>430321********0279</t>
  </si>
  <si>
    <t>株洲铁道职业技术学院</t>
  </si>
  <si>
    <t>动车检修</t>
  </si>
  <si>
    <t>刘波</t>
  </si>
  <si>
    <t>810109********317</t>
  </si>
  <si>
    <t>430321********252X</t>
  </si>
  <si>
    <t>189****9345</t>
  </si>
  <si>
    <t>易俗河镇</t>
  </si>
  <si>
    <t>黄竹村黄泥组</t>
  </si>
  <si>
    <t>李思涵</t>
  </si>
  <si>
    <t>430321********0145</t>
  </si>
  <si>
    <t>工业机器人</t>
  </si>
  <si>
    <t>623090********30329</t>
  </si>
  <si>
    <t>李鑫敏</t>
  </si>
  <si>
    <t>430321********7963</t>
  </si>
  <si>
    <t>188****2308</t>
  </si>
  <si>
    <t>梅林桥村许家组</t>
  </si>
  <si>
    <t>郭思宇</t>
  </si>
  <si>
    <t>430321********0160</t>
  </si>
  <si>
    <t>湘潭技师学院</t>
  </si>
  <si>
    <t>旅游服务与管理</t>
  </si>
  <si>
    <t>郭新田</t>
  </si>
  <si>
    <t>810109********808</t>
  </si>
  <si>
    <t>430321********7834</t>
  </si>
  <si>
    <t>187****3779</t>
  </si>
  <si>
    <t>射埠镇</t>
  </si>
  <si>
    <t>射埠村排楼组</t>
  </si>
  <si>
    <t>徐楚唯</t>
  </si>
  <si>
    <t>430321********024X</t>
  </si>
  <si>
    <t>湖南城市学院</t>
  </si>
  <si>
    <t>徐力仕</t>
  </si>
  <si>
    <t>810109********821</t>
  </si>
  <si>
    <t>430321********5514</t>
  </si>
  <si>
    <t>173****7075</t>
  </si>
  <si>
    <t>蟠龙村卫星组</t>
  </si>
  <si>
    <t>刘志军</t>
  </si>
  <si>
    <t>430321********909X</t>
  </si>
  <si>
    <t>湖南电气职业学院</t>
  </si>
  <si>
    <t>新能源装备技术</t>
  </si>
  <si>
    <t>刘自湘</t>
  </si>
  <si>
    <t>810109********513</t>
  </si>
  <si>
    <t>430321********5550</t>
  </si>
  <si>
    <t>199****5299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</si>
</sst>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1][$-804]General"/>
  </numFmts>
  <fonts count="4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黑体"/>
      <charset val="134"/>
    </font>
    <font>
      <sz val="20"/>
      <name val="黑体"/>
      <charset val="134"/>
    </font>
    <font>
      <b/>
      <sz val="9"/>
      <name val="宋体"/>
      <charset val="134"/>
      <scheme val="maj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aj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2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26" fillId="0" borderId="0"/>
    <xf numFmtId="0" fontId="22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4" fillId="12" borderId="10" applyNumberFormat="0" applyAlignment="0" applyProtection="0">
      <alignment vertical="center"/>
    </xf>
    <xf numFmtId="0" fontId="35" fillId="12" borderId="6" applyNumberFormat="0" applyAlignment="0" applyProtection="0">
      <alignment vertical="center"/>
    </xf>
    <xf numFmtId="0" fontId="36" fillId="13" borderId="11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6" fillId="0" borderId="0">
      <protection locked="0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6" fillId="0" borderId="0"/>
    <xf numFmtId="0" fontId="0" fillId="0" borderId="0">
      <alignment vertical="center"/>
    </xf>
    <xf numFmtId="0" fontId="24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41" fillId="0" borderId="0">
      <alignment vertical="center"/>
    </xf>
    <xf numFmtId="0" fontId="43" fillId="0" borderId="0">
      <protection locked="0"/>
    </xf>
    <xf numFmtId="0" fontId="0" fillId="0" borderId="0" applyBorder="0">
      <alignment vertical="center"/>
    </xf>
    <xf numFmtId="0" fontId="26" fillId="0" borderId="0"/>
    <xf numFmtId="0" fontId="4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4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67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78" applyFont="1" applyFill="1" applyBorder="1" applyAlignment="1">
      <alignment horizontal="center" vertical="center" wrapText="1"/>
    </xf>
    <xf numFmtId="0" fontId="8" fillId="0" borderId="1" xfId="78" applyNumberFormat="1" applyFont="1" applyFill="1" applyBorder="1" applyAlignment="1">
      <alignment horizontal="center" vertical="center" wrapText="1"/>
    </xf>
    <xf numFmtId="0" fontId="8" fillId="0" borderId="1" xfId="78" applyFont="1" applyFill="1" applyBorder="1" applyAlignment="1">
      <alignment vertical="center" wrapText="1"/>
    </xf>
    <xf numFmtId="0" fontId="11" fillId="0" borderId="1" xfId="79" applyFont="1" applyFill="1" applyBorder="1" applyAlignment="1" applyProtection="1">
      <alignment horizontal="center" vertical="center" wrapText="1"/>
    </xf>
    <xf numFmtId="0" fontId="7" fillId="0" borderId="1" xfId="78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7" fillId="2" borderId="1" xfId="57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60" applyFont="1" applyFill="1" applyBorder="1" applyAlignment="1">
      <alignment horizontal="center" vertical="center" wrapText="1"/>
    </xf>
    <xf numFmtId="0" fontId="12" fillId="0" borderId="1" xfId="63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63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6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7" fillId="0" borderId="1" xfId="65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58" applyNumberFormat="1" applyFont="1" applyFill="1" applyBorder="1" applyAlignment="1" applyProtection="1">
      <alignment horizontal="center" vertical="center" wrapText="1"/>
    </xf>
    <xf numFmtId="0" fontId="7" fillId="0" borderId="1" xfId="67" applyFont="1" applyFill="1" applyBorder="1" applyAlignment="1">
      <alignment horizontal="center" vertical="center" wrapText="1"/>
    </xf>
    <xf numFmtId="0" fontId="11" fillId="0" borderId="1" xfId="59" applyNumberFormat="1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/>
    </xf>
    <xf numFmtId="0" fontId="11" fillId="0" borderId="1" xfId="78" applyFont="1" applyBorder="1" applyAlignment="1">
      <alignment horizontal="center" vertical="center"/>
    </xf>
    <xf numFmtId="0" fontId="7" fillId="0" borderId="1" xfId="78" applyNumberFormat="1" applyFont="1" applyBorder="1" applyAlignment="1">
      <alignment horizontal="center" vertical="center" wrapText="1"/>
    </xf>
    <xf numFmtId="0" fontId="18" fillId="0" borderId="1" xfId="78" applyFont="1" applyFill="1" applyBorder="1" applyAlignment="1">
      <alignment horizontal="center" vertical="center" wrapText="1"/>
    </xf>
    <xf numFmtId="0" fontId="7" fillId="0" borderId="1" xfId="78" applyFont="1" applyBorder="1" applyAlignment="1">
      <alignment vertical="center" wrapText="1"/>
    </xf>
    <xf numFmtId="0" fontId="7" fillId="0" borderId="1" xfId="78" applyFont="1" applyBorder="1">
      <alignment vertical="center"/>
    </xf>
    <xf numFmtId="176" fontId="9" fillId="2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60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0" fontId="12" fillId="0" borderId="1" xfId="16" applyFont="1" applyFill="1" applyBorder="1" applyAlignment="1">
      <alignment horizontal="center" vertical="center" wrapText="1"/>
    </xf>
    <xf numFmtId="0" fontId="8" fillId="0" borderId="1" xfId="61" applyNumberFormat="1" applyFont="1" applyFill="1" applyBorder="1" applyAlignment="1">
      <alignment horizontal="center" vertical="center" wrapText="1"/>
    </xf>
    <xf numFmtId="49" fontId="7" fillId="0" borderId="1" xfId="64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4" xfId="61" applyNumberFormat="1" applyFont="1" applyFill="1" applyBorder="1" applyAlignment="1" applyProtection="1">
      <alignment horizontal="center" vertical="center" wrapText="1"/>
    </xf>
    <xf numFmtId="0" fontId="7" fillId="0" borderId="5" xfId="16" applyNumberFormat="1" applyFont="1" applyFill="1" applyBorder="1" applyAlignment="1" applyProtection="1">
      <alignment horizontal="center" vertical="center" wrapText="1"/>
    </xf>
    <xf numFmtId="0" fontId="7" fillId="0" borderId="5" xfId="16" applyFont="1" applyFill="1" applyBorder="1" applyAlignment="1" applyProtection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 wrapText="1"/>
    </xf>
    <xf numFmtId="0" fontId="15" fillId="0" borderId="1" xfId="62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67" applyNumberFormat="1" applyFont="1" applyFill="1" applyBorder="1" applyAlignment="1">
      <alignment horizontal="center" vertical="center" wrapText="1"/>
    </xf>
    <xf numFmtId="0" fontId="7" fillId="0" borderId="1" xfId="62" applyFont="1" applyFill="1" applyBorder="1" applyAlignment="1">
      <alignment horizontal="center" vertical="center" wrapText="1"/>
    </xf>
    <xf numFmtId="0" fontId="7" fillId="0" borderId="1" xfId="78" applyNumberFormat="1" applyFont="1" applyBorder="1">
      <alignment vertical="center"/>
    </xf>
    <xf numFmtId="0" fontId="7" fillId="0" borderId="1" xfId="78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7" fillId="2" borderId="1" xfId="57" applyNumberFormat="1" applyFont="1" applyFill="1" applyBorder="1" applyAlignment="1">
      <alignment horizontal="center" vertical="center" wrapText="1"/>
    </xf>
    <xf numFmtId="0" fontId="12" fillId="0" borderId="1" xfId="62" applyNumberFormat="1" applyFont="1" applyFill="1" applyBorder="1" applyAlignment="1">
      <alignment horizontal="center" vertical="center" wrapText="1"/>
    </xf>
    <xf numFmtId="0" fontId="7" fillId="0" borderId="1" xfId="58" applyFont="1" applyFill="1" applyBorder="1" applyAlignment="1">
      <alignment horizontal="center" vertical="center" wrapText="1"/>
    </xf>
    <xf numFmtId="0" fontId="7" fillId="0" borderId="4" xfId="16" applyFont="1" applyFill="1" applyBorder="1" applyAlignment="1" applyProtection="1">
      <alignment horizontal="center" vertical="center" wrapText="1"/>
    </xf>
    <xf numFmtId="0" fontId="7" fillId="0" borderId="1" xfId="16" applyFont="1" applyFill="1" applyBorder="1" applyAlignment="1" applyProtection="1">
      <alignment horizontal="center" vertical="center" wrapText="1"/>
    </xf>
    <xf numFmtId="0" fontId="7" fillId="0" borderId="1" xfId="16" applyNumberFormat="1" applyFont="1" applyFill="1" applyBorder="1" applyAlignment="1" applyProtection="1">
      <alignment horizontal="center" vertical="center" wrapText="1"/>
    </xf>
    <xf numFmtId="0" fontId="16" fillId="0" borderId="1" xfId="62" applyNumberFormat="1" applyFont="1" applyFill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10 2 2 3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常规 3 3" xfId="48"/>
    <cellStyle name="强调文字颜色 5" xfId="49" builtinId="45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40% - 强调文字颜色 6" xfId="54" builtinId="51"/>
    <cellStyle name="常规 10 2" xfId="55"/>
    <cellStyle name="60% - 强调文字颜色 6" xfId="56" builtinId="52"/>
    <cellStyle name="常规 2" xfId="57"/>
    <cellStyle name="常规_Sheet1" xfId="58"/>
    <cellStyle name="常规 100" xfId="59"/>
    <cellStyle name="常规 3" xfId="60"/>
    <cellStyle name="常规 103" xfId="61"/>
    <cellStyle name="常规 4" xfId="62"/>
    <cellStyle name="常规 5" xfId="63"/>
    <cellStyle name="常规 3 2 2" xfId="64"/>
    <cellStyle name="常规 10 2 2" xfId="65"/>
    <cellStyle name="常规 4 3 2" xfId="66"/>
    <cellStyle name="常规 10 2 2 2" xfId="67"/>
    <cellStyle name="常规 3 2 3" xfId="68"/>
    <cellStyle name="常规 3 2 2 2" xfId="69"/>
    <cellStyle name="常规 103 2" xfId="70"/>
    <cellStyle name="常规 3 2 2 3" xfId="71"/>
    <cellStyle name="常规 9" xfId="72"/>
    <cellStyle name="常规 13" xfId="73"/>
    <cellStyle name="常规 24" xfId="74"/>
    <cellStyle name="常规 10 2 2 5" xfId="75"/>
    <cellStyle name="常规 3 2 2 5" xfId="76"/>
    <cellStyle name="常规_Sheet1 2 2" xfId="77"/>
    <cellStyle name="常规 11" xfId="78"/>
    <cellStyle name="常规 10 2 2 2 2" xfId="79"/>
    <cellStyle name="常规 10 2 2 2 3" xfId="80"/>
    <cellStyle name="常规 2 4" xfId="81"/>
    <cellStyle name="常规 2 2 2 2" xfId="82"/>
    <cellStyle name="常规 16" xfId="83"/>
    <cellStyle name="常规 10 2 2 2 6" xfId="84"/>
    <cellStyle name="常规 10 2 9" xfId="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CC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K3" sqref="K3:K4"/>
    </sheetView>
  </sheetViews>
  <sheetFormatPr defaultColWidth="9" defaultRowHeight="13.5"/>
  <cols>
    <col min="1" max="1" width="4.25" customWidth="1"/>
    <col min="2" max="2" width="7.375" customWidth="1"/>
    <col min="3" max="3" width="6.625" customWidth="1"/>
    <col min="4" max="4" width="6.75" customWidth="1"/>
    <col min="5" max="5" width="3.5" customWidth="1"/>
    <col min="7" max="7" width="11.875" customWidth="1"/>
    <col min="8" max="8" width="8.125" customWidth="1"/>
    <col min="9" max="9" width="2.75" customWidth="1"/>
    <col min="10" max="10" width="3.875" customWidth="1"/>
    <col min="11" max="11" width="7.25" customWidth="1"/>
    <col min="12" max="12" width="7.5" customWidth="1"/>
    <col min="13" max="13" width="9.5" customWidth="1"/>
    <col min="14" max="17" width="4.875" customWidth="1"/>
    <col min="18" max="18" width="6.75" customWidth="1"/>
    <col min="19" max="19" width="7.75" customWidth="1"/>
    <col min="20" max="20" width="6.875" customWidth="1"/>
    <col min="22" max="22" width="10.25" customWidth="1"/>
    <col min="23" max="23" width="6.25" customWidth="1"/>
  </cols>
  <sheetData>
    <row r="1" ht="20.25" spans="1:2">
      <c r="A1" s="3" t="s">
        <v>0</v>
      </c>
      <c r="B1" s="4"/>
    </row>
    <row r="2" ht="48" customHeight="1" spans="1:23">
      <c r="A2" s="5" t="s">
        <v>1</v>
      </c>
      <c r="B2" s="5"/>
      <c r="C2" s="5"/>
      <c r="D2" s="5"/>
      <c r="E2" s="5"/>
      <c r="F2" s="6"/>
      <c r="G2" s="7"/>
      <c r="H2" s="7"/>
      <c r="I2" s="5"/>
      <c r="J2" s="5"/>
      <c r="K2" s="5"/>
      <c r="L2" s="5"/>
      <c r="M2" s="45"/>
      <c r="N2" s="45"/>
      <c r="O2" s="45"/>
      <c r="P2" s="7"/>
      <c r="Q2" s="7"/>
      <c r="R2" s="7"/>
      <c r="S2" s="7"/>
      <c r="T2" s="5"/>
      <c r="U2" s="6"/>
      <c r="V2" s="5"/>
      <c r="W2" s="72"/>
    </row>
    <row r="3" s="1" customFormat="1" ht="25" customHeight="1" spans="1:23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46" t="s">
        <v>13</v>
      </c>
      <c r="M3" s="46" t="s">
        <v>14</v>
      </c>
      <c r="N3" s="8" t="s">
        <v>15</v>
      </c>
      <c r="O3" s="8"/>
      <c r="P3" s="8"/>
      <c r="Q3" s="8"/>
      <c r="R3" s="8"/>
      <c r="S3" s="8"/>
      <c r="T3" s="8" t="s">
        <v>16</v>
      </c>
      <c r="U3" s="10" t="s">
        <v>17</v>
      </c>
      <c r="V3" s="8" t="s">
        <v>18</v>
      </c>
      <c r="W3" s="8" t="s">
        <v>19</v>
      </c>
    </row>
    <row r="4" s="1" customFormat="1" ht="25" customHeight="1" spans="1:23">
      <c r="A4" s="8"/>
      <c r="B4" s="11"/>
      <c r="C4" s="11"/>
      <c r="D4" s="8"/>
      <c r="E4" s="8"/>
      <c r="F4" s="10"/>
      <c r="G4" s="8"/>
      <c r="H4" s="8"/>
      <c r="I4" s="8"/>
      <c r="J4" s="8"/>
      <c r="K4" s="8"/>
      <c r="L4" s="47"/>
      <c r="M4" s="47"/>
      <c r="N4" s="8" t="s">
        <v>20</v>
      </c>
      <c r="O4" s="8" t="s">
        <v>21</v>
      </c>
      <c r="P4" s="8" t="s">
        <v>22</v>
      </c>
      <c r="Q4" s="8" t="s">
        <v>23</v>
      </c>
      <c r="R4" s="8" t="s">
        <v>24</v>
      </c>
      <c r="S4" s="8" t="s">
        <v>25</v>
      </c>
      <c r="T4" s="8"/>
      <c r="U4" s="10"/>
      <c r="V4" s="8"/>
      <c r="W4" s="8"/>
    </row>
    <row r="5" ht="26" customHeight="1" spans="1:23">
      <c r="A5" s="12">
        <v>1</v>
      </c>
      <c r="B5" s="12" t="s">
        <v>26</v>
      </c>
      <c r="C5" s="12" t="s">
        <v>27</v>
      </c>
      <c r="D5" s="13" t="s">
        <v>28</v>
      </c>
      <c r="E5" s="13" t="s">
        <v>29</v>
      </c>
      <c r="F5" s="14" t="s">
        <v>30</v>
      </c>
      <c r="G5" s="15" t="s">
        <v>31</v>
      </c>
      <c r="H5" s="15" t="s">
        <v>32</v>
      </c>
      <c r="I5" s="15" t="s">
        <v>33</v>
      </c>
      <c r="J5" s="15" t="s">
        <v>34</v>
      </c>
      <c r="K5" s="15">
        <v>202209</v>
      </c>
      <c r="L5" s="15" t="s">
        <v>35</v>
      </c>
      <c r="M5" s="48" t="s">
        <v>36</v>
      </c>
      <c r="N5" s="49"/>
      <c r="O5" s="49"/>
      <c r="P5" s="49"/>
      <c r="Q5" s="49"/>
      <c r="R5" s="49">
        <v>1500</v>
      </c>
      <c r="S5" s="12">
        <v>1500</v>
      </c>
      <c r="T5" s="15" t="s">
        <v>35</v>
      </c>
      <c r="U5" s="48" t="s">
        <v>37</v>
      </c>
      <c r="V5" s="15" t="s">
        <v>38</v>
      </c>
      <c r="W5" s="12"/>
    </row>
    <row r="6" ht="26" customHeight="1" spans="1:23">
      <c r="A6" s="12">
        <v>2</v>
      </c>
      <c r="B6" s="12" t="s">
        <v>26</v>
      </c>
      <c r="C6" s="12" t="s">
        <v>39</v>
      </c>
      <c r="D6" s="16" t="s">
        <v>40</v>
      </c>
      <c r="E6" s="16" t="s">
        <v>41</v>
      </c>
      <c r="F6" s="14" t="s">
        <v>42</v>
      </c>
      <c r="G6" s="17" t="s">
        <v>43</v>
      </c>
      <c r="H6" s="17" t="s">
        <v>44</v>
      </c>
      <c r="I6" s="16" t="s">
        <v>33</v>
      </c>
      <c r="J6" s="16" t="s">
        <v>34</v>
      </c>
      <c r="K6" s="16">
        <v>202209</v>
      </c>
      <c r="L6" s="15" t="s">
        <v>45</v>
      </c>
      <c r="M6" s="19" t="s">
        <v>46</v>
      </c>
      <c r="N6" s="49"/>
      <c r="O6" s="49"/>
      <c r="P6" s="49"/>
      <c r="Q6" s="49"/>
      <c r="R6" s="49">
        <v>1500</v>
      </c>
      <c r="S6" s="12">
        <v>1500</v>
      </c>
      <c r="T6" s="15" t="s">
        <v>45</v>
      </c>
      <c r="U6" s="19" t="s">
        <v>47</v>
      </c>
      <c r="V6" s="19" t="s">
        <v>48</v>
      </c>
      <c r="W6" s="12"/>
    </row>
    <row r="7" ht="26" customHeight="1" spans="1:23">
      <c r="A7" s="12">
        <v>3</v>
      </c>
      <c r="B7" s="18" t="s">
        <v>49</v>
      </c>
      <c r="C7" s="16" t="s">
        <v>50</v>
      </c>
      <c r="D7" s="16" t="s">
        <v>51</v>
      </c>
      <c r="E7" s="16" t="s">
        <v>41</v>
      </c>
      <c r="F7" s="19" t="s">
        <v>52</v>
      </c>
      <c r="G7" s="16" t="s">
        <v>53</v>
      </c>
      <c r="H7" s="16" t="s">
        <v>54</v>
      </c>
      <c r="I7" s="16" t="s">
        <v>33</v>
      </c>
      <c r="J7" s="16" t="s">
        <v>34</v>
      </c>
      <c r="K7" s="50" t="s">
        <v>55</v>
      </c>
      <c r="L7" s="51" t="s">
        <v>56</v>
      </c>
      <c r="M7" s="52" t="s">
        <v>57</v>
      </c>
      <c r="N7" s="53"/>
      <c r="O7" s="53"/>
      <c r="P7" s="49"/>
      <c r="Q7" s="49"/>
      <c r="R7" s="49">
        <v>1500</v>
      </c>
      <c r="S7" s="49">
        <v>1500</v>
      </c>
      <c r="T7" s="51" t="s">
        <v>56</v>
      </c>
      <c r="U7" s="73" t="s">
        <v>58</v>
      </c>
      <c r="V7" s="73" t="s">
        <v>59</v>
      </c>
      <c r="W7" s="74"/>
    </row>
    <row r="8" ht="26" customHeight="1" spans="1:23">
      <c r="A8" s="12">
        <v>4</v>
      </c>
      <c r="B8" s="18" t="s">
        <v>49</v>
      </c>
      <c r="C8" s="16" t="s">
        <v>60</v>
      </c>
      <c r="D8" s="20" t="s">
        <v>61</v>
      </c>
      <c r="E8" s="20" t="s">
        <v>29</v>
      </c>
      <c r="F8" s="21" t="s">
        <v>62</v>
      </c>
      <c r="G8" s="22" t="s">
        <v>63</v>
      </c>
      <c r="H8" s="23" t="s">
        <v>64</v>
      </c>
      <c r="I8" s="54" t="s">
        <v>33</v>
      </c>
      <c r="J8" s="54" t="s">
        <v>65</v>
      </c>
      <c r="K8" s="54">
        <v>202209</v>
      </c>
      <c r="L8" s="20" t="s">
        <v>66</v>
      </c>
      <c r="M8" s="55" t="s">
        <v>67</v>
      </c>
      <c r="N8" s="53"/>
      <c r="O8" s="53"/>
      <c r="P8" s="49"/>
      <c r="Q8" s="49"/>
      <c r="R8" s="49">
        <v>1500</v>
      </c>
      <c r="S8" s="49">
        <v>1500</v>
      </c>
      <c r="T8" s="20" t="s">
        <v>66</v>
      </c>
      <c r="U8" s="55" t="s">
        <v>68</v>
      </c>
      <c r="V8" s="75" t="s">
        <v>69</v>
      </c>
      <c r="W8" s="74"/>
    </row>
    <row r="9" ht="26" customHeight="1" spans="1:23">
      <c r="A9" s="12">
        <v>5</v>
      </c>
      <c r="B9" s="18" t="s">
        <v>49</v>
      </c>
      <c r="C9" s="16" t="s">
        <v>70</v>
      </c>
      <c r="D9" s="24" t="s">
        <v>71</v>
      </c>
      <c r="E9" s="24" t="s">
        <v>41</v>
      </c>
      <c r="F9" s="24" t="s">
        <v>72</v>
      </c>
      <c r="G9" s="24" t="s">
        <v>73</v>
      </c>
      <c r="H9" s="24" t="s">
        <v>74</v>
      </c>
      <c r="I9" s="56" t="s">
        <v>75</v>
      </c>
      <c r="J9" s="24" t="s">
        <v>34</v>
      </c>
      <c r="K9" s="24">
        <v>201909</v>
      </c>
      <c r="L9" s="24" t="s">
        <v>76</v>
      </c>
      <c r="M9" s="24" t="s">
        <v>77</v>
      </c>
      <c r="N9" s="57"/>
      <c r="O9" s="58"/>
      <c r="P9" s="58"/>
      <c r="Q9" s="20"/>
      <c r="R9" s="76">
        <v>1500</v>
      </c>
      <c r="S9" s="76">
        <v>1500</v>
      </c>
      <c r="T9" s="24" t="s">
        <v>76</v>
      </c>
      <c r="U9" s="24" t="s">
        <v>78</v>
      </c>
      <c r="V9" s="24" t="s">
        <v>79</v>
      </c>
      <c r="W9" s="74"/>
    </row>
    <row r="10" ht="26" customHeight="1" spans="1:23">
      <c r="A10" s="12">
        <v>6</v>
      </c>
      <c r="B10" s="25" t="s">
        <v>80</v>
      </c>
      <c r="C10" s="25" t="s">
        <v>81</v>
      </c>
      <c r="D10" s="25" t="s">
        <v>82</v>
      </c>
      <c r="E10" s="25" t="s">
        <v>41</v>
      </c>
      <c r="F10" s="26" t="s">
        <v>83</v>
      </c>
      <c r="G10" s="25" t="s">
        <v>84</v>
      </c>
      <c r="H10" s="25" t="s">
        <v>85</v>
      </c>
      <c r="I10" s="59" t="s">
        <v>33</v>
      </c>
      <c r="J10" s="25" t="s">
        <v>34</v>
      </c>
      <c r="K10" s="25">
        <v>202209</v>
      </c>
      <c r="L10" s="25" t="s">
        <v>86</v>
      </c>
      <c r="M10" s="26" t="s">
        <v>87</v>
      </c>
      <c r="N10" s="60"/>
      <c r="O10" s="60"/>
      <c r="P10" s="61"/>
      <c r="Q10" s="61"/>
      <c r="R10" s="34">
        <v>1500</v>
      </c>
      <c r="S10" s="34">
        <v>1500</v>
      </c>
      <c r="T10" s="25" t="s">
        <v>86</v>
      </c>
      <c r="U10" s="26" t="s">
        <v>88</v>
      </c>
      <c r="V10" s="26" t="s">
        <v>89</v>
      </c>
      <c r="W10" s="34"/>
    </row>
    <row r="11" ht="26" customHeight="1" spans="1:23">
      <c r="A11" s="12">
        <v>7</v>
      </c>
      <c r="B11" s="12" t="s">
        <v>80</v>
      </c>
      <c r="C11" s="12" t="s">
        <v>90</v>
      </c>
      <c r="D11" s="27" t="s">
        <v>91</v>
      </c>
      <c r="E11" s="28" t="s">
        <v>41</v>
      </c>
      <c r="F11" s="14" t="s">
        <v>92</v>
      </c>
      <c r="G11" s="27" t="s">
        <v>93</v>
      </c>
      <c r="H11" s="27" t="s">
        <v>32</v>
      </c>
      <c r="I11" s="62">
        <v>3</v>
      </c>
      <c r="J11" s="27" t="s">
        <v>65</v>
      </c>
      <c r="K11" s="32">
        <v>202208</v>
      </c>
      <c r="L11" s="27" t="s">
        <v>94</v>
      </c>
      <c r="M11" s="14" t="s">
        <v>95</v>
      </c>
      <c r="N11" s="60"/>
      <c r="O11" s="60"/>
      <c r="P11" s="27"/>
      <c r="Q11" s="28"/>
      <c r="R11" s="34">
        <v>1500</v>
      </c>
      <c r="S11" s="34">
        <v>1500</v>
      </c>
      <c r="T11" s="27" t="s">
        <v>96</v>
      </c>
      <c r="U11" s="31" t="s">
        <v>97</v>
      </c>
      <c r="V11" s="31" t="s">
        <v>98</v>
      </c>
      <c r="W11" s="77"/>
    </row>
    <row r="12" ht="26" customHeight="1" spans="1:23">
      <c r="A12" s="12">
        <v>8</v>
      </c>
      <c r="B12" s="12" t="s">
        <v>99</v>
      </c>
      <c r="C12" s="29" t="s">
        <v>100</v>
      </c>
      <c r="D12" s="27" t="s">
        <v>101</v>
      </c>
      <c r="E12" s="30" t="s">
        <v>41</v>
      </c>
      <c r="F12" s="31" t="s">
        <v>102</v>
      </c>
      <c r="G12" s="27" t="s">
        <v>103</v>
      </c>
      <c r="H12" s="27" t="s">
        <v>104</v>
      </c>
      <c r="I12" s="15" t="s">
        <v>33</v>
      </c>
      <c r="J12" s="63" t="s">
        <v>34</v>
      </c>
      <c r="K12" s="32">
        <v>202209</v>
      </c>
      <c r="L12" s="32" t="s">
        <v>105</v>
      </c>
      <c r="M12" s="64" t="s">
        <v>106</v>
      </c>
      <c r="N12" s="49"/>
      <c r="O12" s="49"/>
      <c r="P12" s="49"/>
      <c r="Q12" s="49"/>
      <c r="R12" s="49">
        <v>1500</v>
      </c>
      <c r="S12" s="66">
        <v>1500</v>
      </c>
      <c r="T12" s="32" t="s">
        <v>105</v>
      </c>
      <c r="U12" s="78" t="s">
        <v>107</v>
      </c>
      <c r="V12" s="79" t="s">
        <v>108</v>
      </c>
      <c r="W12" s="12"/>
    </row>
    <row r="13" ht="26" customHeight="1" spans="1:23">
      <c r="A13" s="12">
        <v>9</v>
      </c>
      <c r="B13" s="12" t="s">
        <v>99</v>
      </c>
      <c r="C13" s="12" t="s">
        <v>109</v>
      </c>
      <c r="D13" s="13" t="s">
        <v>110</v>
      </c>
      <c r="E13" s="13" t="s">
        <v>29</v>
      </c>
      <c r="F13" s="14" t="s">
        <v>111</v>
      </c>
      <c r="G13" s="15" t="s">
        <v>112</v>
      </c>
      <c r="H13" s="15" t="s">
        <v>113</v>
      </c>
      <c r="I13" s="15" t="s">
        <v>33</v>
      </c>
      <c r="J13" s="15" t="s">
        <v>65</v>
      </c>
      <c r="K13" s="65">
        <v>202208</v>
      </c>
      <c r="L13" s="15" t="s">
        <v>114</v>
      </c>
      <c r="M13" s="48" t="s">
        <v>115</v>
      </c>
      <c r="N13" s="53"/>
      <c r="O13" s="53"/>
      <c r="P13" s="49"/>
      <c r="Q13" s="49"/>
      <c r="R13" s="49">
        <v>1500</v>
      </c>
      <c r="S13" s="66">
        <v>1500</v>
      </c>
      <c r="T13" s="15" t="s">
        <v>114</v>
      </c>
      <c r="U13" s="48" t="s">
        <v>116</v>
      </c>
      <c r="V13" s="15" t="s">
        <v>117</v>
      </c>
      <c r="W13" s="80" t="s">
        <v>118</v>
      </c>
    </row>
    <row r="14" ht="26" customHeight="1" spans="1:23">
      <c r="A14" s="12">
        <v>10</v>
      </c>
      <c r="B14" s="12" t="s">
        <v>119</v>
      </c>
      <c r="C14" s="12" t="s">
        <v>120</v>
      </c>
      <c r="D14" s="32" t="s">
        <v>121</v>
      </c>
      <c r="E14" s="33" t="s">
        <v>29</v>
      </c>
      <c r="F14" s="31" t="s">
        <v>122</v>
      </c>
      <c r="G14" s="32" t="s">
        <v>123</v>
      </c>
      <c r="H14" s="27" t="s">
        <v>113</v>
      </c>
      <c r="I14" s="66" t="s">
        <v>33</v>
      </c>
      <c r="J14" s="25" t="s">
        <v>65</v>
      </c>
      <c r="K14" s="32">
        <v>202209</v>
      </c>
      <c r="L14" s="67" t="s">
        <v>124</v>
      </c>
      <c r="M14" s="68" t="s">
        <v>125</v>
      </c>
      <c r="N14" s="67"/>
      <c r="O14" s="69"/>
      <c r="P14" s="12"/>
      <c r="Q14" s="27"/>
      <c r="R14" s="81">
        <v>1500</v>
      </c>
      <c r="S14" s="82">
        <v>1500</v>
      </c>
      <c r="T14" s="67" t="s">
        <v>124</v>
      </c>
      <c r="U14" s="83" t="s">
        <v>126</v>
      </c>
      <c r="V14" s="83" t="s">
        <v>127</v>
      </c>
      <c r="W14" s="74"/>
    </row>
    <row r="15" ht="26" customHeight="1" spans="1:23">
      <c r="A15" s="12">
        <v>11</v>
      </c>
      <c r="B15" s="12" t="s">
        <v>128</v>
      </c>
      <c r="C15" s="12" t="s">
        <v>129</v>
      </c>
      <c r="D15" s="13" t="s">
        <v>130</v>
      </c>
      <c r="E15" s="13" t="s">
        <v>41</v>
      </c>
      <c r="F15" s="14" t="s">
        <v>131</v>
      </c>
      <c r="G15" s="15" t="s">
        <v>132</v>
      </c>
      <c r="H15" s="15" t="s">
        <v>133</v>
      </c>
      <c r="I15" s="15" t="s">
        <v>33</v>
      </c>
      <c r="J15" s="15" t="s">
        <v>34</v>
      </c>
      <c r="K15" s="15">
        <v>202209</v>
      </c>
      <c r="L15" s="15" t="s">
        <v>134</v>
      </c>
      <c r="M15" s="48" t="s">
        <v>135</v>
      </c>
      <c r="N15" s="49"/>
      <c r="O15" s="49"/>
      <c r="P15" s="49"/>
      <c r="Q15" s="49"/>
      <c r="R15" s="49">
        <v>1500</v>
      </c>
      <c r="S15" s="12">
        <v>1500</v>
      </c>
      <c r="T15" s="15" t="s">
        <v>134</v>
      </c>
      <c r="U15" s="48" t="s">
        <v>136</v>
      </c>
      <c r="V15" s="15" t="s">
        <v>137</v>
      </c>
      <c r="W15" s="12"/>
    </row>
    <row r="16" ht="26" customHeight="1" spans="1:23">
      <c r="A16" s="12">
        <v>12</v>
      </c>
      <c r="B16" s="12" t="s">
        <v>138</v>
      </c>
      <c r="C16" s="12" t="s">
        <v>139</v>
      </c>
      <c r="D16" s="13" t="s">
        <v>140</v>
      </c>
      <c r="E16" s="13" t="s">
        <v>29</v>
      </c>
      <c r="F16" s="14" t="s">
        <v>141</v>
      </c>
      <c r="G16" s="15" t="s">
        <v>31</v>
      </c>
      <c r="H16" s="15" t="s">
        <v>142</v>
      </c>
      <c r="I16" s="15" t="s">
        <v>33</v>
      </c>
      <c r="J16" s="15" t="s">
        <v>34</v>
      </c>
      <c r="K16" s="15">
        <v>202209</v>
      </c>
      <c r="L16" s="13" t="s">
        <v>140</v>
      </c>
      <c r="M16" s="70" t="s">
        <v>143</v>
      </c>
      <c r="N16" s="49"/>
      <c r="O16" s="49"/>
      <c r="P16" s="49"/>
      <c r="Q16" s="49"/>
      <c r="R16" s="49">
        <v>1500</v>
      </c>
      <c r="S16" s="49">
        <v>1500</v>
      </c>
      <c r="T16" s="15" t="s">
        <v>144</v>
      </c>
      <c r="U16" s="48" t="s">
        <v>145</v>
      </c>
      <c r="V16" s="15" t="s">
        <v>146</v>
      </c>
      <c r="W16" s="12"/>
    </row>
    <row r="17" ht="26" customHeight="1" spans="1:23">
      <c r="A17" s="12">
        <v>13</v>
      </c>
      <c r="B17" s="12" t="s">
        <v>138</v>
      </c>
      <c r="C17" s="16" t="s">
        <v>147</v>
      </c>
      <c r="D17" s="34" t="s">
        <v>148</v>
      </c>
      <c r="E17" s="34" t="s">
        <v>29</v>
      </c>
      <c r="F17" s="35" t="s">
        <v>149</v>
      </c>
      <c r="G17" s="16" t="s">
        <v>150</v>
      </c>
      <c r="H17" s="16" t="s">
        <v>151</v>
      </c>
      <c r="I17" s="15" t="s">
        <v>33</v>
      </c>
      <c r="J17" s="16" t="s">
        <v>65</v>
      </c>
      <c r="K17" s="15">
        <v>202209</v>
      </c>
      <c r="L17" s="34" t="s">
        <v>152</v>
      </c>
      <c r="M17" s="35" t="s">
        <v>153</v>
      </c>
      <c r="N17" s="49"/>
      <c r="O17" s="49"/>
      <c r="P17" s="49"/>
      <c r="Q17" s="49"/>
      <c r="R17" s="49">
        <v>1500</v>
      </c>
      <c r="S17" s="12">
        <v>1500</v>
      </c>
      <c r="T17" s="34" t="s">
        <v>152</v>
      </c>
      <c r="U17" s="35" t="s">
        <v>154</v>
      </c>
      <c r="V17" s="35" t="s">
        <v>155</v>
      </c>
      <c r="W17" s="12"/>
    </row>
    <row r="18" ht="26" customHeight="1" spans="1:23">
      <c r="A18" s="12">
        <v>14</v>
      </c>
      <c r="B18" s="12" t="s">
        <v>156</v>
      </c>
      <c r="C18" s="36" t="s">
        <v>157</v>
      </c>
      <c r="D18" s="37" t="s">
        <v>158</v>
      </c>
      <c r="E18" s="38" t="s">
        <v>29</v>
      </c>
      <c r="F18" s="39" t="s">
        <v>159</v>
      </c>
      <c r="G18" s="36" t="s">
        <v>160</v>
      </c>
      <c r="H18" s="36" t="s">
        <v>113</v>
      </c>
      <c r="I18" s="36">
        <v>2</v>
      </c>
      <c r="J18" s="36" t="s">
        <v>65</v>
      </c>
      <c r="K18" s="36">
        <v>202209</v>
      </c>
      <c r="L18" s="66" t="s">
        <v>161</v>
      </c>
      <c r="M18" s="39" t="s">
        <v>162</v>
      </c>
      <c r="N18" s="36"/>
      <c r="O18" s="36"/>
      <c r="P18" s="36"/>
      <c r="Q18" s="36"/>
      <c r="R18" s="36">
        <v>1500</v>
      </c>
      <c r="S18" s="49">
        <v>1500</v>
      </c>
      <c r="T18" s="66" t="s">
        <v>161</v>
      </c>
      <c r="U18" s="39" t="s">
        <v>163</v>
      </c>
      <c r="V18" s="39" t="s">
        <v>164</v>
      </c>
      <c r="W18" s="12"/>
    </row>
    <row r="19" ht="26" customHeight="1" spans="1:23">
      <c r="A19" s="12">
        <v>15</v>
      </c>
      <c r="B19" s="12" t="s">
        <v>156</v>
      </c>
      <c r="C19" s="36" t="s">
        <v>165</v>
      </c>
      <c r="D19" s="37" t="s">
        <v>166</v>
      </c>
      <c r="E19" s="36" t="s">
        <v>41</v>
      </c>
      <c r="F19" s="39" t="s">
        <v>167</v>
      </c>
      <c r="G19" s="36" t="s">
        <v>168</v>
      </c>
      <c r="H19" s="36" t="s">
        <v>169</v>
      </c>
      <c r="I19" s="36">
        <v>3</v>
      </c>
      <c r="J19" s="16" t="s">
        <v>34</v>
      </c>
      <c r="K19" s="36">
        <v>202209</v>
      </c>
      <c r="L19" s="66" t="s">
        <v>170</v>
      </c>
      <c r="M19" s="39" t="s">
        <v>171</v>
      </c>
      <c r="N19" s="36"/>
      <c r="O19" s="36"/>
      <c r="P19" s="36"/>
      <c r="Q19" s="36"/>
      <c r="R19" s="36">
        <v>1500</v>
      </c>
      <c r="S19" s="49">
        <v>1500</v>
      </c>
      <c r="T19" s="66" t="s">
        <v>170</v>
      </c>
      <c r="U19" s="39" t="s">
        <v>172</v>
      </c>
      <c r="V19" s="39" t="s">
        <v>173</v>
      </c>
      <c r="W19" s="12"/>
    </row>
    <row r="20" s="2" customFormat="1" ht="25" customHeight="1" spans="1:23">
      <c r="A20" s="40" t="s">
        <v>25</v>
      </c>
      <c r="B20" s="40"/>
      <c r="C20" s="40"/>
      <c r="D20" s="40"/>
      <c r="E20" s="41"/>
      <c r="F20" s="42"/>
      <c r="G20" s="43"/>
      <c r="H20" s="44"/>
      <c r="I20" s="44"/>
      <c r="J20" s="40"/>
      <c r="K20" s="40"/>
      <c r="L20" s="40"/>
      <c r="M20" s="42"/>
      <c r="N20" s="71"/>
      <c r="O20" s="71"/>
      <c r="P20" s="71"/>
      <c r="Q20" s="71"/>
      <c r="R20" s="71">
        <f>SUM(R5:R19)</f>
        <v>22500</v>
      </c>
      <c r="S20" s="71">
        <f>SUM(S5:S19)</f>
        <v>22500</v>
      </c>
      <c r="T20" s="40"/>
      <c r="U20" s="42"/>
      <c r="V20" s="84"/>
      <c r="W20" s="71"/>
    </row>
  </sheetData>
  <mergeCells count="20">
    <mergeCell ref="A1:B1"/>
    <mergeCell ref="A2:W2"/>
    <mergeCell ref="N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T3:T4"/>
    <mergeCell ref="U3:U4"/>
    <mergeCell ref="V3:V4"/>
    <mergeCell ref="W3:W4"/>
  </mergeCells>
  <conditionalFormatting sqref="D5">
    <cfRule type="duplicateValues" dxfId="0" priority="41"/>
    <cfRule type="duplicateValues" dxfId="0" priority="42"/>
  </conditionalFormatting>
  <conditionalFormatting sqref="D6">
    <cfRule type="duplicateValues" dxfId="0" priority="39"/>
    <cfRule type="duplicateValues" dxfId="0" priority="40"/>
  </conditionalFormatting>
  <conditionalFormatting sqref="D7">
    <cfRule type="duplicateValues" dxfId="0" priority="37"/>
    <cfRule type="duplicateValues" dxfId="0" priority="38"/>
  </conditionalFormatting>
  <conditionalFormatting sqref="E7">
    <cfRule type="duplicateValues" dxfId="0" priority="31"/>
    <cfRule type="duplicateValues" dxfId="0" priority="32"/>
  </conditionalFormatting>
  <conditionalFormatting sqref="D8">
    <cfRule type="duplicateValues" dxfId="0" priority="33"/>
    <cfRule type="duplicateValues" dxfId="0" priority="34"/>
  </conditionalFormatting>
  <conditionalFormatting sqref="E8">
    <cfRule type="duplicateValues" dxfId="0" priority="29"/>
    <cfRule type="duplicateValues" dxfId="0" priority="30"/>
  </conditionalFormatting>
  <conditionalFormatting sqref="D9">
    <cfRule type="duplicateValues" dxfId="0" priority="23"/>
    <cfRule type="duplicateValues" dxfId="0" priority="24"/>
    <cfRule type="duplicateValues" dxfId="0" priority="35"/>
    <cfRule type="duplicateValues" dxfId="0" priority="36"/>
  </conditionalFormatting>
  <conditionalFormatting sqref="E9">
    <cfRule type="duplicateValues" dxfId="0" priority="27"/>
    <cfRule type="duplicateValues" dxfId="0" priority="28"/>
  </conditionalFormatting>
  <conditionalFormatting sqref="F9">
    <cfRule type="duplicateValues" dxfId="0" priority="25"/>
    <cfRule type="duplicateValues" dxfId="0" priority="26"/>
  </conditionalFormatting>
  <conditionalFormatting sqref="D11">
    <cfRule type="duplicateValues" dxfId="0" priority="19"/>
    <cfRule type="duplicateValues" dxfId="0" priority="20"/>
  </conditionalFormatting>
  <conditionalFormatting sqref="D12">
    <cfRule type="duplicateValues" dxfId="0" priority="17"/>
    <cfRule type="duplicateValues" dxfId="0" priority="18"/>
  </conditionalFormatting>
  <conditionalFormatting sqref="D13">
    <cfRule type="duplicateValues" dxfId="0" priority="15"/>
    <cfRule type="duplicateValues" dxfId="0" priority="16"/>
  </conditionalFormatting>
  <conditionalFormatting sqref="D15">
    <cfRule type="duplicateValues" dxfId="0" priority="13"/>
    <cfRule type="duplicateValues" dxfId="0" priority="14"/>
  </conditionalFormatting>
  <conditionalFormatting sqref="D16">
    <cfRule type="duplicateValues" dxfId="0" priority="11"/>
    <cfRule type="duplicateValues" dxfId="0" priority="12"/>
  </conditionalFormatting>
  <conditionalFormatting sqref="L16">
    <cfRule type="duplicateValues" dxfId="0" priority="9"/>
    <cfRule type="duplicateValues" dxfId="0" priority="10"/>
  </conditionalFormatting>
  <conditionalFormatting sqref="D17">
    <cfRule type="duplicateValues" dxfId="0" priority="3"/>
    <cfRule type="duplicateValues" dxfId="0" priority="4"/>
  </conditionalFormatting>
  <conditionalFormatting sqref="L17">
    <cfRule type="duplicateValues" dxfId="0" priority="1"/>
    <cfRule type="duplicateValues" dxfId="0" priority="2"/>
  </conditionalFormatting>
  <conditionalFormatting sqref="D18">
    <cfRule type="duplicateValues" dxfId="0" priority="7"/>
    <cfRule type="duplicateValues" dxfId="0" priority="8"/>
  </conditionalFormatting>
  <conditionalFormatting sqref="D19">
    <cfRule type="duplicateValues" dxfId="0" priority="5"/>
    <cfRule type="duplicateValues" dxfId="0" priority="6"/>
  </conditionalFormatting>
  <conditionalFormatting sqref="N14:O14 W14">
    <cfRule type="duplicateValues" dxfId="0" priority="59"/>
    <cfRule type="duplicateValues" dxfId="0" priority="60"/>
  </conditionalFormatting>
  <dataValidations count="1">
    <dataValidation type="list" allowBlank="1" showInputMessage="1" showErrorMessage="1" sqref="J3 J5 J6 J11 J12 J13 J15 J16 J17 J19 J20 J7:J9">
      <formula1>"中职,高职"</formula1>
    </dataValidation>
  </dataValidations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湘潭县往年雨露计划职业学历教育补助拟追补学生发放名单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cp:lastPrinted>2018-05-21T02:11:00Z</cp:lastPrinted>
  <dcterms:modified xsi:type="dcterms:W3CDTF">2023-06-08T03:37:11Z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B563CC555724459A9B0161799843860B</vt:lpwstr>
  </property>
  <property fmtid="{D5CDD505-2E9C-101B-9397-08002B2CF9AE}" pid="4" name="commondata">
    <vt:lpwstr>eyJoZGlkIjoiYWUyYjQ5MTViYWJmNGU1ZGU0YjQxZDdiZGFlMDgxZmEifQ==</vt:lpwstr>
  </property>
</Properties>
</file>