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第四批财政衔接推进乡村振兴补助资金项目安排计划" sheetId="1" r:id="rId1"/>
  </sheets>
  <definedNames>
    <definedName name="_xlnm.Print_Titles" localSheetId="0">'2022年度省级第四批财政衔接推进乡村振兴补助资金项目安排计划'!$3:$5</definedName>
  </definedNames>
  <calcPr calcId="144525"/>
</workbook>
</file>

<file path=xl/sharedStrings.xml><?xml version="1.0" encoding="utf-8"?>
<sst xmlns="http://schemas.openxmlformats.org/spreadsheetml/2006/main" count="63" uniqueCount="49">
  <si>
    <t xml:space="preserve"> 附件：</t>
  </si>
  <si>
    <t>2022年度省级第四批财政衔接推进乡村振兴补助资金项目安排计划表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</si>
  <si>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</si>
  <si>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</si>
  <si>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</si>
  <si>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</si>
  <si>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</si>
  <si>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</si>
  <si>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</si>
  <si>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</si>
  <si>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</si>
  <si>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</si>
  <si>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</si>
  <si>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</si>
  <si>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</si>
  <si>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</si>
  <si>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</si>
  <si>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</si>
  <si>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</si>
  <si>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</si>
  <si>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</si>
  <si>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</si>
  <si>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项目管理费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</si>
  <si>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</si>
  <si>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</si>
  <si>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</si>
  <si>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</si>
  <si>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</si>
  <si>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</si>
  <si>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巩固三保障成果</t>
  </si>
  <si>
    <t>教育</t>
  </si>
  <si>
    <t>享受“雨露计划”职业教育补助</t>
  </si>
  <si>
    <t>2022年湘潭县到户政策雨露计划项目</t>
  </si>
  <si>
    <t>建档立卡脱贫学生就读中职、高职、技师院校助学补助。</t>
  </si>
  <si>
    <t>产业发展项目</t>
  </si>
  <si>
    <t>配套基础设施项目</t>
  </si>
  <si>
    <t>小型农田水利设施建设</t>
  </si>
  <si>
    <t>中路铺镇</t>
  </si>
  <si>
    <t>天螺村</t>
  </si>
  <si>
    <t>中路铺镇天螺村水利设施建设项目（2022）</t>
  </si>
  <si>
    <t>中路铺镇天螺村</t>
  </si>
  <si>
    <t>天螺村村委会</t>
  </si>
  <si>
    <t>天螺村总投入资金30万对本村一方组腰塘、油榨组油榨塘两口山塘进行清淤和堤坝硬化，提高两口山塘蓄水能力，解决一方组、油榨组灌溉农作物面积220亩。受益群众≥65户260人，受益脱贫人口数≥5户9人</t>
  </si>
  <si>
    <t>就业项目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</si>
  <si>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</si>
  <si>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</si>
  <si>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</si>
  <si>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15万元稳岗补贴资金，对上一年度吸纳脱贫人口（含监测帮扶对象）累计就业6个月以上、年工资性收入6000元以上的帮扶车间，按照2000元/人标准给予稳岗补贴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</si>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</sst>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9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top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M6" sqref="M6"/>
    </sheetView>
  </sheetViews>
  <sheetFormatPr defaultColWidth="9" defaultRowHeight="13.5"/>
  <cols>
    <col min="1" max="1" width="4.875" style="5" customWidth="1"/>
    <col min="2" max="2" width="7.2" style="5" customWidth="1"/>
    <col min="3" max="3" width="6.25" style="5" customWidth="1"/>
    <col min="4" max="5" width="6.625" style="5" customWidth="1"/>
    <col min="6" max="6" width="7.33333333333333" style="5" customWidth="1"/>
    <col min="7" max="7" width="7.60833333333333" style="5" customWidth="1"/>
    <col min="8" max="11" width="9" style="5"/>
    <col min="12" max="12" width="7.75" style="5" customWidth="1"/>
    <col min="13" max="13" width="21.5" style="5" customWidth="1"/>
    <col min="14" max="16" width="9" style="5"/>
    <col min="17" max="16384" width="9" style="6"/>
  </cols>
  <sheetData>
    <row r="1" ht="29" customHeight="1" spans="1:3">
      <c r="A1" s="7" t="s">
        <v>0</v>
      </c>
      <c r="B1" s="7"/>
      <c r="C1" s="7"/>
    </row>
    <row r="2" s="1" customFormat="1" ht="37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0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6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35" customHeight="1" spans="1:16">
      <c r="A6" s="12">
        <v>1</v>
      </c>
      <c r="B6" s="13" t="s">
        <v>22</v>
      </c>
      <c r="C6" s="13" t="s">
        <v>22</v>
      </c>
      <c r="D6" s="13" t="s">
        <v>22</v>
      </c>
      <c r="E6" s="13" t="s">
        <v>23</v>
      </c>
      <c r="F6" s="13" t="s">
        <v>23</v>
      </c>
      <c r="G6" s="13" t="s">
        <v>24</v>
      </c>
      <c r="H6" s="14" t="s">
        <v>25</v>
      </c>
      <c r="I6" s="13" t="s">
        <v>26</v>
      </c>
      <c r="J6" s="17">
        <v>44743</v>
      </c>
      <c r="K6" s="17">
        <v>44835</v>
      </c>
      <c r="L6" s="13" t="s">
        <v>27</v>
      </c>
      <c r="M6" s="13" t="s">
        <v>28</v>
      </c>
      <c r="N6" s="18">
        <f t="shared" ref="N6:N9" si="0">SUM(O6:P6)</f>
        <v>0.7</v>
      </c>
      <c r="O6" s="18">
        <v>0.7</v>
      </c>
      <c r="P6" s="18">
        <v>0</v>
      </c>
    </row>
    <row r="7" s="3" customFormat="1" ht="96" customHeight="1" spans="1:16">
      <c r="A7" s="15">
        <v>2</v>
      </c>
      <c r="B7" s="13" t="s">
        <v>29</v>
      </c>
      <c r="C7" s="13" t="s">
        <v>30</v>
      </c>
      <c r="D7" s="13" t="s">
        <v>31</v>
      </c>
      <c r="E7" s="13" t="s">
        <v>23</v>
      </c>
      <c r="F7" s="13" t="s">
        <v>23</v>
      </c>
      <c r="G7" s="13" t="s">
        <v>32</v>
      </c>
      <c r="H7" s="14" t="s">
        <v>25</v>
      </c>
      <c r="I7" s="13" t="s">
        <v>26</v>
      </c>
      <c r="J7" s="17">
        <v>44562</v>
      </c>
      <c r="K7" s="17">
        <v>44896</v>
      </c>
      <c r="L7" s="13" t="s">
        <v>27</v>
      </c>
      <c r="M7" s="13" t="s">
        <v>33</v>
      </c>
      <c r="N7" s="18">
        <f t="shared" si="0"/>
        <v>34.3</v>
      </c>
      <c r="O7" s="18">
        <f>49.3-15</f>
        <v>34.3</v>
      </c>
      <c r="P7" s="18">
        <v>0</v>
      </c>
    </row>
    <row r="8" s="3" customFormat="1" ht="100" customHeight="1" spans="1:16">
      <c r="A8" s="12">
        <v>3</v>
      </c>
      <c r="B8" s="13" t="s">
        <v>34</v>
      </c>
      <c r="C8" s="13" t="s">
        <v>35</v>
      </c>
      <c r="D8" s="13" t="s">
        <v>36</v>
      </c>
      <c r="E8" s="13" t="s">
        <v>37</v>
      </c>
      <c r="F8" s="13" t="s">
        <v>38</v>
      </c>
      <c r="G8" s="13" t="s">
        <v>39</v>
      </c>
      <c r="H8" s="13" t="s">
        <v>25</v>
      </c>
      <c r="I8" s="13" t="s">
        <v>40</v>
      </c>
      <c r="J8" s="17">
        <v>44562</v>
      </c>
      <c r="K8" s="17">
        <v>44896</v>
      </c>
      <c r="L8" s="13" t="s">
        <v>41</v>
      </c>
      <c r="M8" s="13" t="s">
        <v>42</v>
      </c>
      <c r="N8" s="18">
        <v>30</v>
      </c>
      <c r="O8" s="18">
        <v>20</v>
      </c>
      <c r="P8" s="18">
        <v>10</v>
      </c>
    </row>
    <row r="9" s="3" customFormat="1" ht="189" customHeight="1" spans="1:16">
      <c r="A9" s="12">
        <v>4</v>
      </c>
      <c r="B9" s="13" t="s">
        <v>43</v>
      </c>
      <c r="C9" s="13" t="s">
        <v>44</v>
      </c>
      <c r="D9" s="13" t="s">
        <v>45</v>
      </c>
      <c r="E9" s="13" t="s">
        <v>23</v>
      </c>
      <c r="F9" s="13" t="s">
        <v>23</v>
      </c>
      <c r="G9" s="13" t="s">
        <v>46</v>
      </c>
      <c r="H9" s="14" t="s">
        <v>25</v>
      </c>
      <c r="I9" s="13" t="s">
        <v>26</v>
      </c>
      <c r="J9" s="17">
        <v>44562</v>
      </c>
      <c r="K9" s="17">
        <v>44896</v>
      </c>
      <c r="L9" s="13" t="s">
        <v>27</v>
      </c>
      <c r="M9" s="13" t="s">
        <v>47</v>
      </c>
      <c r="N9" s="18">
        <f t="shared" si="0"/>
        <v>15</v>
      </c>
      <c r="O9" s="18">
        <v>15</v>
      </c>
      <c r="P9" s="18">
        <v>0</v>
      </c>
    </row>
    <row r="10" s="4" customFormat="1" ht="36" customHeight="1" spans="1:16">
      <c r="A10" s="16" t="s">
        <v>48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9">
        <f t="shared" ref="N10:P10" si="1">SUM(N6:N9)</f>
        <v>80</v>
      </c>
      <c r="O10" s="19">
        <f t="shared" si="1"/>
        <v>70</v>
      </c>
      <c r="P10" s="19">
        <f t="shared" si="1"/>
        <v>10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2022年度省级第四批财政衔接推进乡村振兴补助资金项目安排计划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2022-10-28T06:39:00Z</dcterms:created>
  <dcterms:modified xsi:type="dcterms:W3CDTF">2023-03-29T10:42:00Z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31B05A582C0349C89332E888BA8F53BA</vt:lpwstr>
  </property>
  <property fmtid="{D5CDD505-2E9C-101B-9397-08002B2CF9AE}" pid="3" name="KSOProductBuildVer">
    <vt:lpwstr>2052-11.1.0.13703</vt:lpwstr>
  </property>
</Properties>
</file>