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湘潭县2022年度巩固拓展脱贫攻坚成果和乡村振兴项目库入库项目" sheetId="1" r:id="rId1"/>
  </sheets>
  <definedNames>
    <definedName name="_xlnm._FilterDatabase" localSheetId="0" hidden="1">湘潭县2022年度巩固拓展脱贫攻坚成果和乡村振兴项目库入库项目!$A$2:$Y$380</definedName>
    <definedName name="_xlnm.Print_Titles" localSheetId="0">湘潭县2022年度巩固拓展脱贫攻坚成果和乡村振兴项目库入库项目!$3:$5</definedName>
  </definedNames>
  <calcPr calcId="144525" iterate="1" iterateCount="100" iterateDelta="0.001"/>
</workbook>
</file>

<file path=xl/sharedStrings.xml><?xml version="1.0" encoding="utf-8"?>
<sst xmlns="http://schemas.openxmlformats.org/spreadsheetml/2006/main" count="4806" uniqueCount="1962">
  <si>
    <t xml:space="preserve"> 附件2</t>
  </si>
  <si>
    <t>湘潭县2022年度巩固拓展脱贫攻坚成果和乡村振兴项目库入库项目明细表</t>
  </si>
  <si>
    <t>序号</t>
  </si>
  <si>
    <t>项目类别</t>
  </si>
  <si>
    <t>乡</t>
  </si>
  <si>
    <t>村</t>
  </si>
  <si>
    <t>项目名称</t>
  </si>
  <si>
    <t>建设性质</t>
  </si>
  <si>
    <t>实施地点</t>
  </si>
  <si>
    <t>时间进度</t>
  </si>
  <si>
    <t>责任单位</t>
  </si>
  <si>
    <t>建设内容及规模</t>
  </si>
  <si>
    <t>资金规模和筹资方式</t>
  </si>
  <si>
    <t>受益对象</t>
  </si>
  <si>
    <t>绩效目标</t>
  </si>
  <si>
    <t>联农带农机制</t>
  </si>
  <si>
    <t>备注</t>
  </si>
  <si>
    <t>项目类型</t>
  </si>
  <si>
    <t>二级项目类型</t>
  </si>
  <si>
    <t>项目子类型</t>
  </si>
  <si>
    <t>计划
开工
时间</t>
  </si>
  <si>
    <t>计划
完工
时间</t>
  </si>
  <si>
    <t>项目预算总投资（万元）</t>
  </si>
  <si>
    <t>其中</t>
  </si>
  <si>
    <t>受益村数（个）</t>
  </si>
  <si>
    <t>受益户数（户）</t>
  </si>
  <si>
    <t>受益人口数（人）</t>
  </si>
  <si>
    <t>财政
资金</t>
  </si>
  <si>
    <t>其他资金（万元）</t>
  </si>
  <si>
    <t>受益脱贫村数（个）</t>
  </si>
  <si>
    <t>受益脱贫户数及防止返贫监测对象户数（户）</t>
  </si>
  <si>
    <t>受益脱贫人口数及防止返贫监测对象人口数（人）</t>
  </si>
  <si>
    <t>巩固三保障成果</t>
  </si>
  <si>
    <t>教育</t>
  </si>
  <si>
    <t>享受“雨露计划”职业教育补助</t>
  </si>
  <si>
    <t>全县</t>
  </si>
  <si>
    <t>2022年湘潭县到户政策春季及追补雨露计划项目</t>
  </si>
  <si>
    <t>巩固提升类</t>
  </si>
  <si>
    <t>湘潭县</t>
  </si>
  <si>
    <t>湘潭县乡村振兴事务中心</t>
  </si>
  <si>
    <t>建档立卡脱贫学生就读中职、高职、技师院校助学补助。</t>
  </si>
  <si>
    <t>落实雨露计划增补项目和2022年春季雨露计划补助项目，安排补助资金175.6万，扶助建档立卡脱贫户子女约11706个，资助标准达标率100%；资助经费及时发放率100%；建档立卡脱贫户子女生均资助标准1500元/学期；建档立卡脱贫户子女全程全部接受资助的比例≥99%；受助学生满意度≥90%；受助学生家长满意度≥90%。</t>
  </si>
  <si>
    <t>重点支持雨露计划学历教育做到应补尽补，提升脱贫学生学历水平，通过学历技能培训和产业带动促进脱贫户增收。</t>
  </si>
  <si>
    <t>2022年湘潭县到户政策秋季及追补雨露计划项目</t>
  </si>
  <si>
    <t>产业发展项目</t>
  </si>
  <si>
    <t>金融保险配套项目</t>
  </si>
  <si>
    <t>小额贷款贴息</t>
  </si>
  <si>
    <t>2022年湘潭县到户政策小额信贷贴息项目</t>
  </si>
  <si>
    <t>通过小额信贷资金带动脱贫户发展产业增收，确保小额信贷资金安全稳定运行，对小额信贷项目户按基准利率进行全额贴息。</t>
  </si>
  <si>
    <r>
      <rPr>
        <sz val="9"/>
        <rFont val="宋体"/>
        <charset val="134"/>
      </rPr>
      <t>全体小额信贷贷款户</t>
    </r>
  </si>
  <si>
    <r>
      <rPr>
        <sz val="9"/>
        <rFont val="宋体"/>
        <charset val="134"/>
      </rPr>
      <t>全体小额信贷贷款人口</t>
    </r>
  </si>
  <si>
    <t>满足符合条件建档立卡脱贫户贷款需求；小额信贷贴息按基准利率贴息；贷款贴息到位率≥100%；带动增加建档立卡脱贫户经济收入≥1200元/户；受益建档立卡脱贫户数≥2000户；受益建档立卡脱贫户满意度≥90%。</t>
  </si>
  <si>
    <t>满足符合条件建档立卡脱贫户贷款需求，对小额信贷户按基准利率全额贴息；通过金融政策带动项目户增收1200元/户。</t>
  </si>
  <si>
    <t>就业项目</t>
  </si>
  <si>
    <t>就业培训</t>
  </si>
  <si>
    <t>技能培训</t>
  </si>
  <si>
    <t>2022年湘潭县到户政策致富带头人项目</t>
  </si>
  <si>
    <t>对有创业基础、创业意向、产业项目实力和能力，志愿履行带动脱贫人口增收致富、服务脱贫村产业的人员精准培训，完成致富带头人培训指标数，通过技能培训和产业带动促进脱贫户增收稳定脱贫。</t>
  </si>
  <si>
    <r>
      <rPr>
        <sz val="9"/>
        <rFont val="宋体"/>
        <charset val="134"/>
      </rPr>
      <t>全体培训对象</t>
    </r>
  </si>
  <si>
    <t>省级富带头人培训任务完成率100%；培训满意度≥95%；培训到位率≥98%；职业培训补贴发放准确率≥100%；培训补贴按省级补贴标准，带动脱贫人口400人以上，带动增收10万元以上；培训受益人口满意度≥90%；受益脱贫人口满意度≥90%。</t>
  </si>
  <si>
    <t>培养一批创业能力强、带动有成效、能帮助脱贫对象增收的创业致富带头人，发挥致富带头人引领带动脱贫户稳定增收的作用，带动脱贫人口400人以上，带动增收10万元以上。</t>
  </si>
  <si>
    <t>乡村建设行动</t>
  </si>
  <si>
    <t>人居环境整治</t>
  </si>
  <si>
    <t>村卫生厕所改造（户用、公共厕所）</t>
  </si>
  <si>
    <t>2022年湘潭县农村户用卫生厕所改造项目</t>
  </si>
  <si>
    <t>完成1000座农村户厕改（新）建任务，内容为粪污无害化处理设施建设</t>
  </si>
  <si>
    <t>改（新）建农村户用卫生厕所≥1000座；卫生厕所普及率≥80%；项目（工程）验收合格率100%；项目（工程）完成及时率≥100%；厕所革命工程造价3200/户；农民人均纯收入增加≥95%；受益农户户数≥1000户；农村人均环境大幅改善；影响并辐射带动周边≥20年；受益农户满意度≥95%</t>
  </si>
  <si>
    <t>农户安装四格化粪池，解决农户如厕难的问题。</t>
  </si>
  <si>
    <t>务工补助</t>
  </si>
  <si>
    <t>劳动奖补</t>
  </si>
  <si>
    <t>2022年就业帮扶车间稳岗补贴</t>
  </si>
  <si>
    <t xml:space="preserve"> 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由省级安排45万元稳岗补贴资金，对上一年度吸纳脱贫人口（含监测帮扶对象）累计就业6个月以上、年工资性收入6000元以上的帮扶车间，按照2000元/人标准给予稳岗补贴。</t>
  </si>
  <si>
    <t>享受职业培训补贴人次数≥225人次；职业培训补贴发放准确率≥90%；帮扶车间稳岗补贴人均标准2000元；发放公益性岗位补贴金额≥45万元；建档立卡脱贫户（监测对象）劳动力就业人数≥225人；受益脱贫人口满意度≥95%；公共就业服务满意度≥95%</t>
  </si>
  <si>
    <t>稳定就业225人次，促进就业的稳定发展，保障脱贫户稳定就业增收人均1.8万元以上</t>
  </si>
  <si>
    <t>项目管理费</t>
  </si>
  <si>
    <t>2022年项目管理费</t>
  </si>
  <si>
    <t>用于2022年纳入巩固拓展脱贫攻坚成果同乡村振兴衔接项目库项目的评审、项目的前期设计、评审、招标、 监理、以及验收等与项目管理相关的支出；通过项目的开展，进一步规范乡村振兴项目建设和项目顺利实施。</t>
  </si>
  <si>
    <r>
      <rPr>
        <sz val="9"/>
        <rFont val="宋体"/>
        <charset val="134"/>
      </rPr>
      <t>全体脱贫户</t>
    </r>
  </si>
  <si>
    <r>
      <rPr>
        <sz val="9"/>
        <rFont val="宋体"/>
        <charset val="134"/>
      </rPr>
      <t>全体脱贫人口</t>
    </r>
  </si>
  <si>
    <t>受益项目数量为全县审核实施乡村振兴项目；项目合格率100%；项目管理覆盖率100%；项目（工程）完成及时率≥100%；项目管理费39.9万元；从衔接资金中，提取项目管理费比例≦1%；提高项目效益≥90%；保障项目的有效管理和实施；受益脱贫人口满意度≥95%</t>
  </si>
  <si>
    <t>进一步完善落实乡村振兴衔接工作，稳定带动脱贫户稳定增收。</t>
  </si>
  <si>
    <t>生产项目</t>
  </si>
  <si>
    <t>种植业基地</t>
  </si>
  <si>
    <t>2022年湘潭县产业示范创建项目</t>
  </si>
  <si>
    <t>通过建设一批产业示范项目，在种植（包括特殊种植）、养殖、农产品加工和品牌建设（地理标志产品申报）等方面打造一批产业的特色、亮点，提升我县乡村振兴产业发展水平，带动脱贫户和监测对象的稳定增收。</t>
  </si>
  <si>
    <t>建设油茶林基地≥300亩；中药材种植基地≥300亩；牲猪等养殖基地≥3座；粮食、特色农产品等种植基地建设≥5000亩；品牌建设、生态旅游≥3个；“三统一分”生产基地建设≥2处。带动监测对象和脱贫户≥135户；人平年增加收入≥1000元；受益脱贫人口和监测户满意度≥95%。</t>
  </si>
  <si>
    <t>培养一批产业发展能力强、带动有成效、能帮助脱贫对象增收的新型农业经营主体、村集体经济组织，发挥产业引领带动监测对象、脱贫户稳定增收的作用，实现带动的对象人平年人均增收1000元以上。</t>
  </si>
  <si>
    <t>加工流通项目</t>
  </si>
  <si>
    <t>产地初加工和精深加工</t>
  </si>
  <si>
    <t>云湖桥等12个乡镇</t>
  </si>
  <si>
    <t>立山村等120个村</t>
  </si>
  <si>
    <t>2022年稻谷收购加工补助项目</t>
  </si>
  <si>
    <t>湘潭县发展和改革局</t>
  </si>
  <si>
    <t>对7个企业的稻谷收购加工按53元/吨的标准补助100万元</t>
  </si>
  <si>
    <t>该项目带动发展粮食种植业，带动收购稻谷18800吨，项目验收合格率100%，项目完成及时率100%，稻谷收购加工补助标准53元/吨，带动农户25000人人均增收40元，其中脱贫户500人，农业科技改善耕地面积较上年增加，稻谷种植可持续5年以上，项目满意度95%以上。</t>
  </si>
  <si>
    <t>通过2022年稻谷收购加工补助项目带动 发展粮食种植业增收100万元以上，促进人均增收40元以上。</t>
  </si>
  <si>
    <t>农村基础设施</t>
  </si>
  <si>
    <t>农村道路建设</t>
  </si>
  <si>
    <t>17个乡镇</t>
  </si>
  <si>
    <t>2022年农村公路乡、村道日常养护</t>
  </si>
  <si>
    <t>2022年1</t>
  </si>
  <si>
    <t>2022年12</t>
  </si>
  <si>
    <t>湘潭县公路养护中心</t>
  </si>
  <si>
    <t>全县17个乡镇约1600公里农村乡、村道（乡道372.4公里、村道1227.8公里）的路基、路面、交安设施进行修复保洁、路肩除草清杂、边沟清理、应急处突等日常养护工作</t>
  </si>
  <si>
    <r>
      <rPr>
        <sz val="9"/>
        <rFont val="宋体"/>
        <charset val="134"/>
      </rPr>
      <t>全体农户</t>
    </r>
  </si>
  <si>
    <r>
      <rPr>
        <sz val="9"/>
        <rFont val="宋体"/>
        <charset val="134"/>
      </rPr>
      <t>全体农村人口</t>
    </r>
  </si>
  <si>
    <t>全县17个乡镇约1600公里农村乡、村道(乡道372.4公里、村道1227.8公里)进行日常养护，项目验收合格率100%，完成及时率100%，补助标准为乡道0.3万元/公里、村道0.1万元/公里，带动农户产业增收≥200元/户，工程使用年限≥5年，受益脱贫户满意度≥90%，受益农户满意度≥90%。</t>
  </si>
  <si>
    <t>通过完善农村道路基础设施，确保农村乡村道安全畅通，便于群众出行，带动农户产业增收200元/户，提升脱贫户和群众满意度。</t>
  </si>
  <si>
    <t>易地搬迁后扶</t>
  </si>
  <si>
    <t>公共服务岗位</t>
  </si>
  <si>
    <t>石鼓镇</t>
  </si>
  <si>
    <t>石鼓</t>
  </si>
  <si>
    <t>2022年石鼓镇安置区稳定就业项目</t>
  </si>
  <si>
    <t>石鼓镇安置区</t>
  </si>
  <si>
    <t>安排集中安置区脱贫人员1人就业</t>
  </si>
  <si>
    <t>通过安排保洁员就业，享受公益性岗位补贴人数≥1人，公益性岗位补贴发放准确率≥100%，补贴资金在规定时间内下达率≥100%，补贴资金在规定时间内支付率≥100%，公益性岗位补贴人均标准10000元/年，发放公益性岗位补贴金额≥1万，建档立卡贫困劳动力就业人数≥1人，脱贫人口满意度≥100%。</t>
  </si>
  <si>
    <t>通过提供就业岗位每人每年预计可增收10000元/年，收益时间2021年1月至2021年12月，补贴资金按月发放，帮助脱贫人口实现增收脱贫。</t>
  </si>
  <si>
    <t>林草基地建设</t>
  </si>
  <si>
    <t>乌石镇</t>
  </si>
  <si>
    <t>景泉村</t>
  </si>
  <si>
    <t>2022年 乌石国有林场推进乡村振兴建设项目</t>
  </si>
  <si>
    <t>乌石国有林场</t>
  </si>
  <si>
    <t>湘潭县林业局</t>
  </si>
  <si>
    <t>乌石国有林场的森林管护用房进行修缮</t>
  </si>
  <si>
    <t>按时完成外墙面粉刷1186平方米，屋顶换瓦330平方米，房屋电气、门窗维修1186平方米，地坪硬化270平方米，保证验收合格，带动周边20户林农每户增收200元以上，管护好564亩国有生态公益林，改善生态环境，保护森林资源，项目涉及群众满意度95%以上。</t>
  </si>
  <si>
    <t>带动周边林农增收每户200元</t>
  </si>
  <si>
    <t>农村供水保障设施建设</t>
  </si>
  <si>
    <t>中路铺镇</t>
  </si>
  <si>
    <t>石潭坝村</t>
  </si>
  <si>
    <t>2022年枧桥水厂提质改造工程</t>
  </si>
  <si>
    <t>湘潭县水利局</t>
  </si>
  <si>
    <t>重建：①取水口水井底部清理（井深 2.0m），井内径为 2.5m, 清理 2.0m 深，内装式潜水泵 1 台；②DN140PE 管铺设 1650m,电 缆线铺设 1650m；③厂内新建蓄水池一座，新增不锈钢一体化净 水设备一套，监控设备一套取水设施一套</t>
  </si>
  <si>
    <t>完成提质改造工程，工程验收率达到100%，在2022年12月底工程完成及时率100%。水厂保证两所学校及集市150户住户的饮水安全，群众满意度100%。脱贫村内供水管网里程1.65公里，供水设施数量一座，内装式潜水泵数量1台，供水设施项目补助标准18万元每公里，受益脱贫监测人口数约59人，受益群众人口数1680人，工程使用年限50年.</t>
  </si>
  <si>
    <t>带动周边劳动力就业600人次.解决项目区安全供水150户</t>
  </si>
  <si>
    <t>金银村</t>
  </si>
  <si>
    <t>2022年金银村人饮工程管网铺设</t>
  </si>
  <si>
    <t>安装ø160pe管网2000米，60户住户的饮水安全与取水便捷</t>
  </si>
  <si>
    <t xml:space="preserve">脱贫村村内供水里程约两公里，脱贫户供水设施数量约25座，完成人饮工程管网铺设，工程验收率达到100%，在2022年12月底工程完成及时率100%。保证60户住户的饮水安全与取水便捷，群众满意度100%，供水设施补助标准约10万元每公里，受益脱贫监测人口数25人，受益群众人口数240人，项目区内安全供水比例100%，工程使用年限50年。
</t>
  </si>
  <si>
    <t>带动周边劳动力就业200人次.保证60户住户的饮水安全与取水便捷</t>
  </si>
  <si>
    <t>其他</t>
  </si>
  <si>
    <t>61个村</t>
  </si>
  <si>
    <t>湘潭县2022年乡村振兴衔接水利薄弱环节治理资金</t>
  </si>
  <si>
    <t>全县17个乡镇61个村</t>
  </si>
  <si>
    <t>县水利局</t>
  </si>
  <si>
    <t>17个乡镇61个村薄弱环节治理，完成山塘、渠道清淤3.4万方，山塘防渗8053平方米，渠道整修硬化1253米。</t>
  </si>
  <si>
    <t>完成17个乡镇61个村薄弱环节治理：山塘、渠道清淤≥3.4万方，山塘防渗8053平方米，渠道整修硬化1253米。工程验收合格率100%，2022年12月底工程完成及时率100%。帮助脱贫户监测对397户1031人，水资源综合利用率较上年度提高，项目使用年限10年，群众满意度90%以上。</t>
  </si>
  <si>
    <t>为帮助脱贫户监测对象397户1031人，加强农田水利灌溉、生产，平均带动农业增200元/户。提高群众与脱贫户满意度。</t>
  </si>
  <si>
    <t>云湖桥、石潭、杨嘉桥、河口、易俗河、白石、茶恩寺、中路铺、谭家山、花石、乌石等乡镇</t>
  </si>
  <si>
    <t>/</t>
  </si>
  <si>
    <t>湘潭县2022年度堤防清杂扫障项目</t>
  </si>
  <si>
    <t>云湖桥、石潭、杨嘉桥、河口、易俗河、白石、茶恩寺等7个乡镇和7个中型水利工程管理单位</t>
  </si>
  <si>
    <t>2022.04.01</t>
  </si>
  <si>
    <t>2022.9.30</t>
  </si>
  <si>
    <t>完成116.8公里堤防和5座中型水库、1座中型堤垸、1座中型水闸清杂扫障任务</t>
  </si>
  <si>
    <t>完成116.8公里堤防和5座中型水库、1座中型堤垸、1座中型水闸清杂扫障任务，工程验收合格率100%，在2022年9月底工程完成及时率100%，受益脱贫户数及防止返贫监测对象302户906人，防洪安全系数较上年度提高，项目使用年限1年，群众满意度90%以上。</t>
  </si>
  <si>
    <t>为帮助脱贫户数及防止返贫监测对象302户906人堤防安全出行，提高抗洪能力，提高群众与脱贫户满意度。</t>
  </si>
  <si>
    <t>农村公共服务</t>
  </si>
  <si>
    <t>开展县乡村公共服务一体化示范创建</t>
  </si>
  <si>
    <t>2022年县乡公共服务一体化示范建设项目</t>
  </si>
  <si>
    <t>湘潭县行政审批服务局</t>
  </si>
  <si>
    <t>每个村（社区）均配备1套“一门式”全覆盖基础设施，包括 高级智能安卓机顶盒、高清会议摄像机、USB无线手持麦克风、高拍仪（含身份证读取）、互动评价终端、辅材、政务服务下沿、基层公共信息服务等货物。</t>
  </si>
  <si>
    <t>在各村（社区）建立均等化、标准化、便民化的政务服务机制；采购设备的达标率和全新率均达到100%；基础设施交付和设备运维服务及时率均达到100%；严格按照成本指标进行采购；基层政务服务“一门式”办理实现率、村（社区）“一件事一次办”推进率、服务事项、办事指南、办事流程、办事机构公布率均达到100%；社会公众及基层工作人员对项目实施的满意度达到95%以上。</t>
  </si>
  <si>
    <t>提高基层政务服务能力，推进高频事项“马上办、网上办、就近办、一次办”，做到让“数据多跑路，人民群众少跑路”，节约人民群众办事时间，提高效率。</t>
  </si>
  <si>
    <t>产业发展</t>
  </si>
  <si>
    <t>产业服务支持项目</t>
  </si>
  <si>
    <t>农业社会化服务</t>
  </si>
  <si>
    <t>11个乡镇</t>
  </si>
  <si>
    <t>13个村</t>
  </si>
  <si>
    <t>湘潭县2022年支持村级集体经济发展项目</t>
  </si>
  <si>
    <t>11个乡镇13个村</t>
  </si>
  <si>
    <t>湘潭县委组织部</t>
  </si>
  <si>
    <r>
      <rPr>
        <sz val="8"/>
        <rFont val="宋体"/>
        <charset val="134"/>
      </rPr>
      <t>完成</t>
    </r>
    <r>
      <rPr>
        <sz val="8"/>
        <rFont val="Times New Roman"/>
        <charset val="134"/>
      </rPr>
      <t>13</t>
    </r>
    <r>
      <rPr>
        <sz val="8"/>
        <rFont val="宋体"/>
        <charset val="134"/>
      </rPr>
      <t>个村级集体经济发展项目实施。</t>
    </r>
    <r>
      <rPr>
        <sz val="8"/>
        <rFont val="Times New Roman"/>
        <charset val="134"/>
      </rPr>
      <t xml:space="preserve">
</t>
    </r>
    <r>
      <rPr>
        <sz val="8"/>
        <rFont val="宋体"/>
        <charset val="134"/>
      </rPr>
      <t>（</t>
    </r>
    <r>
      <rPr>
        <sz val="8"/>
        <rFont val="Times New Roman"/>
        <charset val="134"/>
      </rPr>
      <t>1.</t>
    </r>
    <r>
      <rPr>
        <sz val="8"/>
        <rFont val="宋体"/>
        <charset val="134"/>
      </rPr>
      <t>南下村：</t>
    </r>
    <r>
      <rPr>
        <sz val="8"/>
        <rFont val="Times New Roman"/>
        <charset val="134"/>
      </rPr>
      <t>30</t>
    </r>
    <r>
      <rPr>
        <sz val="8"/>
        <rFont val="宋体"/>
        <charset val="134"/>
      </rPr>
      <t>万元入股日香合作社，每年固定分红</t>
    </r>
    <r>
      <rPr>
        <sz val="8"/>
        <rFont val="Times New Roman"/>
        <charset val="134"/>
      </rPr>
      <t>6</t>
    </r>
    <r>
      <rPr>
        <sz val="8"/>
        <rFont val="宋体"/>
        <charset val="134"/>
      </rPr>
      <t>万元，</t>
    </r>
    <r>
      <rPr>
        <sz val="8"/>
        <rFont val="Times New Roman"/>
        <charset val="134"/>
      </rPr>
      <t>20</t>
    </r>
    <r>
      <rPr>
        <sz val="8"/>
        <rFont val="宋体"/>
        <charset val="134"/>
      </rPr>
      <t>万元为南下村经济合作社购买机械设备，扩大黄豆种植</t>
    </r>
    <r>
      <rPr>
        <sz val="8"/>
        <rFont val="Times New Roman"/>
        <charset val="134"/>
      </rPr>
      <t>100</t>
    </r>
    <r>
      <rPr>
        <sz val="8"/>
        <rFont val="宋体"/>
        <charset val="134"/>
      </rPr>
      <t>亩，新增年收入</t>
    </r>
    <r>
      <rPr>
        <sz val="8"/>
        <rFont val="Times New Roman"/>
        <charset val="134"/>
      </rPr>
      <t>9</t>
    </r>
    <r>
      <rPr>
        <sz val="8"/>
        <rFont val="宋体"/>
        <charset val="134"/>
      </rPr>
      <t>万元。</t>
    </r>
    <r>
      <rPr>
        <sz val="8"/>
        <rFont val="Times New Roman"/>
        <charset val="134"/>
      </rPr>
      <t xml:space="preserve">
2.</t>
    </r>
    <r>
      <rPr>
        <sz val="8"/>
        <rFont val="宋体"/>
        <charset val="134"/>
      </rPr>
      <t>分水村：</t>
    </r>
    <r>
      <rPr>
        <sz val="8"/>
        <rFont val="Times New Roman"/>
        <charset val="134"/>
      </rPr>
      <t>20</t>
    </r>
    <r>
      <rPr>
        <sz val="8"/>
        <rFont val="宋体"/>
        <charset val="134"/>
      </rPr>
      <t>万元建秸秆仓储。每年增加集体经济收入</t>
    </r>
    <r>
      <rPr>
        <sz val="8"/>
        <rFont val="Times New Roman"/>
        <charset val="134"/>
      </rPr>
      <t>18</t>
    </r>
    <r>
      <rPr>
        <sz val="8"/>
        <rFont val="宋体"/>
        <charset val="134"/>
      </rPr>
      <t>万元；</t>
    </r>
    <r>
      <rPr>
        <sz val="8"/>
        <rFont val="Times New Roman"/>
        <charset val="134"/>
      </rPr>
      <t>30</t>
    </r>
    <r>
      <rPr>
        <sz val="8"/>
        <rFont val="宋体"/>
        <charset val="134"/>
      </rPr>
      <t>万元入股湘潭县幸福珍种养专业合作社，每年分红</t>
    </r>
    <r>
      <rPr>
        <sz val="8"/>
        <rFont val="Times New Roman"/>
        <charset val="134"/>
      </rPr>
      <t>3</t>
    </r>
    <r>
      <rPr>
        <sz val="8"/>
        <rFont val="宋体"/>
        <charset val="134"/>
      </rPr>
      <t>万元。</t>
    </r>
    <r>
      <rPr>
        <sz val="8"/>
        <rFont val="Times New Roman"/>
        <charset val="134"/>
      </rPr>
      <t xml:space="preserve">
3.</t>
    </r>
    <r>
      <rPr>
        <sz val="8"/>
        <rFont val="宋体"/>
        <charset val="134"/>
      </rPr>
      <t>红星村：</t>
    </r>
    <r>
      <rPr>
        <sz val="8"/>
        <rFont val="Times New Roman"/>
        <charset val="134"/>
      </rPr>
      <t>30</t>
    </r>
    <r>
      <rPr>
        <sz val="8"/>
        <rFont val="宋体"/>
        <charset val="134"/>
      </rPr>
      <t>万元建秸秆仓储中心；每年增加集体经济收入</t>
    </r>
    <r>
      <rPr>
        <sz val="8"/>
        <rFont val="Times New Roman"/>
        <charset val="134"/>
      </rPr>
      <t>30</t>
    </r>
    <r>
      <rPr>
        <sz val="8"/>
        <rFont val="宋体"/>
        <charset val="134"/>
      </rPr>
      <t>万元。</t>
    </r>
    <r>
      <rPr>
        <sz val="8"/>
        <rFont val="Times New Roman"/>
        <charset val="134"/>
      </rPr>
      <t>20</t>
    </r>
    <r>
      <rPr>
        <sz val="8"/>
        <rFont val="宋体"/>
        <charset val="134"/>
      </rPr>
      <t>万元入股湖南匠人现代农业发展有限公司，每年固定分红</t>
    </r>
    <r>
      <rPr>
        <sz val="8"/>
        <rFont val="Times New Roman"/>
        <charset val="134"/>
      </rPr>
      <t>2</t>
    </r>
    <r>
      <rPr>
        <sz val="8"/>
        <rFont val="宋体"/>
        <charset val="134"/>
      </rPr>
      <t>万元。</t>
    </r>
    <r>
      <rPr>
        <sz val="8"/>
        <rFont val="Times New Roman"/>
        <charset val="134"/>
      </rPr>
      <t xml:space="preserve">
4.</t>
    </r>
    <r>
      <rPr>
        <sz val="8"/>
        <rFont val="宋体"/>
        <charset val="134"/>
      </rPr>
      <t>月仙村：</t>
    </r>
    <r>
      <rPr>
        <sz val="8"/>
        <rFont val="Times New Roman"/>
        <charset val="134"/>
      </rPr>
      <t>40</t>
    </r>
    <r>
      <rPr>
        <sz val="8"/>
        <rFont val="宋体"/>
        <charset val="134"/>
      </rPr>
      <t>万元入股悦鑫农庄，每年固定分红</t>
    </r>
    <r>
      <rPr>
        <sz val="8"/>
        <rFont val="Times New Roman"/>
        <charset val="134"/>
      </rPr>
      <t>8</t>
    </r>
    <r>
      <rPr>
        <sz val="8"/>
        <rFont val="宋体"/>
        <charset val="134"/>
      </rPr>
      <t>万元；</t>
    </r>
    <r>
      <rPr>
        <sz val="8"/>
        <rFont val="Times New Roman"/>
        <charset val="134"/>
      </rPr>
      <t>10</t>
    </r>
    <r>
      <rPr>
        <sz val="8"/>
        <rFont val="宋体"/>
        <charset val="134"/>
      </rPr>
      <t>万元入股湘潭县友军劳务服务友限公司，每年固定分红</t>
    </r>
    <r>
      <rPr>
        <sz val="8"/>
        <rFont val="Times New Roman"/>
        <charset val="134"/>
      </rPr>
      <t>3</t>
    </r>
    <r>
      <rPr>
        <sz val="8"/>
        <rFont val="宋体"/>
        <charset val="134"/>
      </rPr>
      <t>万元。</t>
    </r>
    <r>
      <rPr>
        <sz val="8"/>
        <rFont val="Times New Roman"/>
        <charset val="134"/>
      </rPr>
      <t xml:space="preserve">
5.</t>
    </r>
    <r>
      <rPr>
        <sz val="8"/>
        <rFont val="宋体"/>
        <charset val="134"/>
      </rPr>
      <t>大湾桥村：</t>
    </r>
    <r>
      <rPr>
        <sz val="8"/>
        <rFont val="Times New Roman"/>
        <charset val="134"/>
      </rPr>
      <t>50</t>
    </r>
    <r>
      <rPr>
        <sz val="8"/>
        <rFont val="宋体"/>
        <charset val="134"/>
      </rPr>
      <t>万入股湘诚生态农业有限公司，每年固定分红</t>
    </r>
    <r>
      <rPr>
        <sz val="8"/>
        <rFont val="Times New Roman"/>
        <charset val="134"/>
      </rPr>
      <t>10</t>
    </r>
    <r>
      <rPr>
        <sz val="8"/>
        <rFont val="宋体"/>
        <charset val="134"/>
      </rPr>
      <t>万元。</t>
    </r>
    <r>
      <rPr>
        <sz val="8"/>
        <rFont val="Times New Roman"/>
        <charset val="134"/>
      </rPr>
      <t xml:space="preserve">
6.</t>
    </r>
    <r>
      <rPr>
        <sz val="8"/>
        <rFont val="宋体"/>
        <charset val="134"/>
      </rPr>
      <t>龙舞村：</t>
    </r>
    <r>
      <rPr>
        <sz val="8"/>
        <rFont val="Times New Roman"/>
        <charset val="134"/>
      </rPr>
      <t>50</t>
    </r>
    <r>
      <rPr>
        <sz val="8"/>
        <rFont val="宋体"/>
        <charset val="134"/>
      </rPr>
      <t>万元入股湖南秸竹环保科技有限公司，每年固定分红</t>
    </r>
    <r>
      <rPr>
        <sz val="8"/>
        <rFont val="Times New Roman"/>
        <charset val="134"/>
      </rPr>
      <t>5</t>
    </r>
    <r>
      <rPr>
        <sz val="8"/>
        <rFont val="宋体"/>
        <charset val="134"/>
      </rPr>
      <t>万元。</t>
    </r>
    <r>
      <rPr>
        <sz val="8"/>
        <rFont val="Times New Roman"/>
        <charset val="134"/>
      </rPr>
      <t xml:space="preserve">
7.</t>
    </r>
    <r>
      <rPr>
        <sz val="8"/>
        <rFont val="宋体"/>
        <charset val="134"/>
      </rPr>
      <t>马垅村：投资</t>
    </r>
    <r>
      <rPr>
        <sz val="8"/>
        <rFont val="Times New Roman"/>
        <charset val="134"/>
      </rPr>
      <t>50</t>
    </r>
    <r>
      <rPr>
        <sz val="8"/>
        <rFont val="宋体"/>
        <charset val="134"/>
      </rPr>
      <t>万元建设门面用于出租，每年增加集体经济收入</t>
    </r>
    <r>
      <rPr>
        <sz val="8"/>
        <rFont val="Times New Roman"/>
        <charset val="134"/>
      </rPr>
      <t>5</t>
    </r>
    <r>
      <rPr>
        <sz val="8"/>
        <rFont val="宋体"/>
        <charset val="134"/>
      </rPr>
      <t>万元。</t>
    </r>
    <r>
      <rPr>
        <sz val="8"/>
        <rFont val="Times New Roman"/>
        <charset val="134"/>
      </rPr>
      <t xml:space="preserve">
8.</t>
    </r>
    <r>
      <rPr>
        <sz val="8"/>
        <rFont val="宋体"/>
        <charset val="134"/>
      </rPr>
      <t>日华村：投资</t>
    </r>
    <r>
      <rPr>
        <sz val="8"/>
        <rFont val="Times New Roman"/>
        <charset val="134"/>
      </rPr>
      <t>50</t>
    </r>
    <r>
      <rPr>
        <sz val="8"/>
        <rFont val="宋体"/>
        <charset val="134"/>
      </rPr>
      <t>万元新建农贸市场门面，用于出租，增加村集体经济收入</t>
    </r>
    <r>
      <rPr>
        <sz val="8"/>
        <rFont val="Times New Roman"/>
        <charset val="134"/>
      </rPr>
      <t>10</t>
    </r>
    <r>
      <rPr>
        <sz val="8"/>
        <rFont val="宋体"/>
        <charset val="134"/>
      </rPr>
      <t>万元。</t>
    </r>
    <r>
      <rPr>
        <sz val="8"/>
        <rFont val="Times New Roman"/>
        <charset val="134"/>
      </rPr>
      <t xml:space="preserve">
9.</t>
    </r>
    <r>
      <rPr>
        <sz val="8"/>
        <rFont val="宋体"/>
        <charset val="134"/>
      </rPr>
      <t>柱塘村：投资</t>
    </r>
    <r>
      <rPr>
        <sz val="8"/>
        <rFont val="Times New Roman"/>
        <charset val="134"/>
      </rPr>
      <t>50</t>
    </r>
    <r>
      <rPr>
        <sz val="8"/>
        <rFont val="宋体"/>
        <charset val="134"/>
      </rPr>
      <t>万元入股湘潭县朝辉硅砂有限责任公司，每年固定分红</t>
    </r>
    <r>
      <rPr>
        <sz val="8"/>
        <rFont val="Times New Roman"/>
        <charset val="134"/>
      </rPr>
      <t>6</t>
    </r>
    <r>
      <rPr>
        <sz val="8"/>
        <rFont val="宋体"/>
        <charset val="134"/>
      </rPr>
      <t>万元。</t>
    </r>
    <r>
      <rPr>
        <sz val="8"/>
        <rFont val="Times New Roman"/>
        <charset val="134"/>
      </rPr>
      <t xml:space="preserve">
10.</t>
    </r>
    <r>
      <rPr>
        <sz val="8"/>
        <rFont val="宋体"/>
        <charset val="134"/>
      </rPr>
      <t>向红村：</t>
    </r>
    <r>
      <rPr>
        <sz val="8"/>
        <rFont val="Times New Roman"/>
        <charset val="134"/>
      </rPr>
      <t>30</t>
    </r>
    <r>
      <rPr>
        <sz val="8"/>
        <rFont val="宋体"/>
        <charset val="134"/>
      </rPr>
      <t>万元入股湖南科星有限公司，每年固定分红</t>
    </r>
    <r>
      <rPr>
        <sz val="8"/>
        <rFont val="Times New Roman"/>
        <charset val="134"/>
      </rPr>
      <t>3</t>
    </r>
    <r>
      <rPr>
        <sz val="8"/>
        <rFont val="宋体"/>
        <charset val="134"/>
      </rPr>
      <t>万元；</t>
    </r>
    <r>
      <rPr>
        <sz val="8"/>
        <rFont val="Times New Roman"/>
        <charset val="134"/>
      </rPr>
      <t>20</t>
    </r>
    <r>
      <rPr>
        <sz val="8"/>
        <rFont val="宋体"/>
        <charset val="134"/>
      </rPr>
      <t>万元改造原有门面用于出租，每年增加集体经济收入</t>
    </r>
    <r>
      <rPr>
        <sz val="8"/>
        <rFont val="Times New Roman"/>
        <charset val="134"/>
      </rPr>
      <t>4</t>
    </r>
    <r>
      <rPr>
        <sz val="8"/>
        <rFont val="宋体"/>
        <charset val="134"/>
      </rPr>
      <t>万元。</t>
    </r>
    <r>
      <rPr>
        <sz val="8"/>
        <rFont val="Times New Roman"/>
        <charset val="134"/>
      </rPr>
      <t xml:space="preserve">
11.</t>
    </r>
    <r>
      <rPr>
        <sz val="8"/>
        <rFont val="宋体"/>
        <charset val="134"/>
      </rPr>
      <t>杨嘉桥村：</t>
    </r>
    <r>
      <rPr>
        <sz val="8"/>
        <rFont val="Times New Roman"/>
        <charset val="134"/>
      </rPr>
      <t>50</t>
    </r>
    <r>
      <rPr>
        <sz val="8"/>
        <rFont val="宋体"/>
        <charset val="134"/>
      </rPr>
      <t>万元入股湘海新材料科技有限公司，每年固定分红</t>
    </r>
    <r>
      <rPr>
        <sz val="8"/>
        <rFont val="Times New Roman"/>
        <charset val="134"/>
      </rPr>
      <t>5</t>
    </r>
    <r>
      <rPr>
        <sz val="8"/>
        <rFont val="宋体"/>
        <charset val="134"/>
      </rPr>
      <t>万元。</t>
    </r>
    <r>
      <rPr>
        <sz val="8"/>
        <rFont val="Times New Roman"/>
        <charset val="134"/>
      </rPr>
      <t xml:space="preserve">
12.</t>
    </r>
    <r>
      <rPr>
        <sz val="8"/>
        <rFont val="宋体"/>
        <charset val="134"/>
      </rPr>
      <t>明道村：投资</t>
    </r>
    <r>
      <rPr>
        <sz val="8"/>
        <rFont val="Times New Roman"/>
        <charset val="134"/>
      </rPr>
      <t>50</t>
    </r>
    <r>
      <rPr>
        <sz val="8"/>
        <rFont val="宋体"/>
        <charset val="134"/>
      </rPr>
      <t>万元增大村办企业湘潭县辉煌服装加工有限公司，增加村集体经济收入</t>
    </r>
    <r>
      <rPr>
        <sz val="8"/>
        <rFont val="Times New Roman"/>
        <charset val="134"/>
      </rPr>
      <t>10</t>
    </r>
    <r>
      <rPr>
        <sz val="8"/>
        <rFont val="宋体"/>
        <charset val="134"/>
      </rPr>
      <t>万元。</t>
    </r>
    <r>
      <rPr>
        <sz val="8"/>
        <rFont val="Times New Roman"/>
        <charset val="134"/>
      </rPr>
      <t xml:space="preserve">
13.</t>
    </r>
    <r>
      <rPr>
        <sz val="8"/>
        <rFont val="宋体"/>
        <charset val="134"/>
      </rPr>
      <t>乌石村：</t>
    </r>
    <r>
      <rPr>
        <sz val="8"/>
        <rFont val="Times New Roman"/>
        <charset val="134"/>
      </rPr>
      <t>50</t>
    </r>
    <r>
      <rPr>
        <sz val="8"/>
        <rFont val="宋体"/>
        <charset val="134"/>
      </rPr>
      <t>万元入股湘潭大禹兴农农业科技有限公司，每年固定分红</t>
    </r>
    <r>
      <rPr>
        <sz val="8"/>
        <rFont val="Times New Roman"/>
        <charset val="134"/>
      </rPr>
      <t>5</t>
    </r>
    <r>
      <rPr>
        <sz val="8"/>
        <rFont val="宋体"/>
        <charset val="134"/>
      </rPr>
      <t>万元。）</t>
    </r>
  </si>
  <si>
    <r>
      <rPr>
        <sz val="9"/>
        <color theme="1"/>
        <rFont val="Times New Roman"/>
        <charset val="134"/>
      </rPr>
      <t>13</t>
    </r>
    <r>
      <rPr>
        <sz val="9"/>
        <color theme="1"/>
        <rFont val="仿宋_GB2312"/>
        <charset val="134"/>
      </rPr>
      <t>个</t>
    </r>
  </si>
  <si>
    <t>特色产业增加集体经济收入142万元，受益脱贫（监测）人口数2280人，持续增收≥1年，受益监测和脱贫人口满意度≥100%。其中
1.南下村：30万元入股湘潭县日香种养专业合作社分红率20%，年分红6万元。20万元购买机械设备：久保田收割机15万元，100马力履带式旋耕机一台5万元。项目验收合格率，分红到账率100%。扩大黄豆种植面积100亩，增加脱贫户就业人数20人。
2.分水村：20万元建秸秆仓储≥500平方。30万元入股湘潭县幸福珍种养专业合作社，分红率10%，年分红3万元。项目验收合格率，分红到账率100%。每年回收秸秆600吨，增加脱贫户就业人数10人。
3.红星村：30万元建秸秆仓储≥800平方每年回收秸秆600吨，增加脱贫户就业人数10人。20万元入股湖南匠人现代农业发展有限公司分红率10%，年分红2万元。项目验收合格率，分红到账率100%。每年回收秸秆400吨，增加脱贫户就业人数10人。
4.月仙村：40万元入股悦鑫农庄分红率20%，年分红8万元。10万入股湘潭县友军劳务服务友限公司，分红3万元。分红到账率100%。
5.大湾桥村：50万元入股湘诚生态农业有限公司分红率20%，年分红10万元。分红到账率100%。增加脱贫户就业人数5人。
6.龙舞村：50万元入股湖南秸竹环保科技有限公司分红率10%，年分红5万元。分红到账率100%。增加脱贫户就业人数5人。
7.马垅村：50万元建设门面2个≥200平方。项目验收合格率100%。
8.日华村：50万元新建农贸市场门面30个≥300平方。项目验收合格率100%。
9.柱塘村：50万元入股湘潭县朝辉硅砂有限责任公司分红率12%，年分红6万元。分红到账率100%。
10.向红村：30万元入股湖南科星有限公司分红率10%，年分红3万元。20万元改造1个门面用于出租≥200平方。项目验收合格率，分红到账率100%。
11.杨嘉桥村：50万元入股湘海新材料科技有限公司分红率10%，年分红5万元。分红到账率100%。增加脱贫户就业人数5人。
12.明道村：50万元扩大村办企业湘潭县辉煌服装加工有限公司，扩建厂房5间，包括平整土地800平方，主体建设及装修470平方。项目验收合格率100%。增加脱贫户就业人数20人。
13.乌石村：50万元入股湘潭大禹兴农农业科技有限公司分红率10%，年分红5万元。分红到账率100%。增加脱贫户就业人数5人。</t>
  </si>
  <si>
    <t>带动13个村产业发展，新增脱贫户就业人数80人，增收集体经济收入142万元，提高群众与脱贫户满意度，收益脱贫人口数及防止返贫监测对象人口数2280人，总收益人数40433人。</t>
  </si>
  <si>
    <t>村容村貌提升</t>
  </si>
  <si>
    <t>12个乡镇</t>
  </si>
  <si>
    <t>乌石镇乌石峰村、锦石乡文佳村、白石镇杏花村、中路铺镇竹冲村、分水乡虎形山村，花石镇天马山村、排头乡团结村、石鼓镇明道村、杨嘉桥镇金笔村、谭家山镇紫竹村，易俗河高桥村、易俗河镇双梅村、锦石乡清塘村、花石镇盐埠村、云湖桥镇飞栏村、分水乡珍鸽村、中路铺镇石狮村、石鼓镇高家坪村、云湖桥镇新联村、排头乡南下村。</t>
  </si>
  <si>
    <t>2022年湘潭县村容村貌提升项目（美丽乡村）</t>
  </si>
  <si>
    <t>12个乡镇任务村</t>
  </si>
  <si>
    <t>湘潭县农业农村局</t>
  </si>
  <si>
    <t>新建省、市、县三级美丽乡村20个，美丽屋场40个</t>
  </si>
  <si>
    <t>12个乡镇美丽乡村创建20个，推进设施建设合格率100%，完成建设项目及时率100%，美丽乡村建设资金5万元/个，美丽屋场建设资金1万元/个，共计140万元，农民人均增收2.68万元，带动社会各界共建，脱贫户668户,共1760人，一般群众户12553户,共49479人，农村人居环境大幅改善，影响并辐射带动周边10年以上，村民满意度99%以上。</t>
  </si>
  <si>
    <t>带动脱贫户90人从事保洁工作，人均增收2.68万元，增加集体经济收入120.47万元。</t>
  </si>
  <si>
    <t>农村卫生厕所改造（户用）</t>
  </si>
  <si>
    <t>全县90个任务村</t>
  </si>
  <si>
    <t>2022年农村卫生厕所改造（户用）</t>
  </si>
  <si>
    <t>17个乡镇任务村</t>
  </si>
  <si>
    <t>新建2022年农村卫生厕所改造（户用）4599座</t>
  </si>
  <si>
    <t>2022年新建农村卫生厕所改造（户用）4599座，正常使用率100%，12月底前完成项目建设，厕所革命建设资金836元/座，共计384.48万元，农民人均纯收入增加≥15%，农村卫生厕所使用比例明显提高，农村人居环境大幅改善，影响并辐射带动周边10年以上，村民满意度99%以上。</t>
  </si>
  <si>
    <t>贫困人口安装三格化粪池补贴836元/户，超出部分自筹，解决农户如厕难的问题。</t>
  </si>
  <si>
    <t>农村垃圾治理</t>
  </si>
  <si>
    <t>320个</t>
  </si>
  <si>
    <t>2022年湘潭县农村人居环境整治</t>
  </si>
  <si>
    <t>全县17个乡镇320个村</t>
  </si>
  <si>
    <t>县农业农村局</t>
  </si>
  <si>
    <t>1.17个乡镇320个农村生活垃圾收集转运；2.320个村保洁员工资补助</t>
  </si>
  <si>
    <r>
      <rPr>
        <sz val="9"/>
        <rFont val="Times New Roman"/>
        <charset val="134"/>
      </rPr>
      <t>320</t>
    </r>
    <r>
      <rPr>
        <sz val="9"/>
        <rFont val="宋体"/>
        <charset val="134"/>
      </rPr>
      <t>个村所有普通户、脱贫户</t>
    </r>
  </si>
  <si>
    <r>
      <rPr>
        <sz val="9"/>
        <rFont val="Times New Roman"/>
        <charset val="134"/>
      </rPr>
      <t>320</t>
    </r>
    <r>
      <rPr>
        <sz val="9"/>
        <rFont val="宋体"/>
        <charset val="134"/>
      </rPr>
      <t>个村所有普通人口、脱贫人口</t>
    </r>
  </si>
  <si>
    <t>1.补助17个乡镇垃圾收集转运（含设备维修）资金270万元，320个村生活垃圾100%得到有效治理；2.补助320个村2154个保洁员工资530万元，100%及时发放到位,3.提升320个村人居环境整治水平，提高人民群众幸福感、获得感。</t>
  </si>
  <si>
    <t>带动2154户2154人，脱贫389户389人从事保洁工作，人均增加收入2460.53元。</t>
  </si>
  <si>
    <t>天龙村</t>
  </si>
  <si>
    <t>2022年湘潭北农生态农业旅游开发有限公司老区发展项目</t>
  </si>
  <si>
    <t>巩固提升类项目</t>
  </si>
  <si>
    <t>乌石镇天龙村栗山组</t>
  </si>
  <si>
    <t>湘潭县民政局</t>
  </si>
  <si>
    <t>水稻种植面积100亩，湘莲种植面积60亩</t>
  </si>
  <si>
    <t>水稻种植面积≥100亩，湘莲种植面积≥60亩；种植作物成活率≥90%；预计2022年年底完成100%；水稻亩均补助成本375元/亩，湘莲亩均补助成本375元/亩；特色产业带动增加贫困人口收入（总收入）≥17万元；特色产业带动增加贫困人口就业人数≥30人；农业科技改善耕地面积≥160亩；项目实施时长1年；受益监测和脱贫人口满意度≥100%</t>
  </si>
  <si>
    <t>预计雇请脱贫群众30人，参与水稻和湘莲种植，多措施、多方面保证脱贫群众的稳定收入来源，预计人均增收6000元，实现乡村振兴战略。</t>
  </si>
  <si>
    <t>谭家山镇</t>
  </si>
  <si>
    <t>石荷村</t>
  </si>
  <si>
    <t>2022年湘潭县龙宇丹种养专业合作社老区发展项目</t>
  </si>
  <si>
    <t>谭家山镇石荷村菜家组</t>
  </si>
  <si>
    <t>水稻种植面积80亩，湘莲种植面积70亩</t>
  </si>
  <si>
    <t>水稻种植面积≥80亩，湘莲种植面积≥70亩，种植作物成活率≥85%，预计2022年底完成100%，水稻亩均成本补助400元，湘莲亩均补助成本400元，特色产业带动增加贫困户人口收入(总收入)≥20万元，特色产业增加监测和脱贫人口就业人数≥40人；农业科技改善耕地面积≥150亩；项目实施时长1年，受益监测和脱贫人口满意度≥100%</t>
  </si>
  <si>
    <t>预计雇请监测和脱贫群众40人，带动早专晓优水稻种植，多措施，多方面保证他们的稳定收入来源，预计人均增收5000元，实现乡村振兴战略。</t>
  </si>
  <si>
    <t>分水乡</t>
  </si>
  <si>
    <t>湾头村</t>
  </si>
  <si>
    <t>2022年湘潭县祥瑞种养专业合作社老区发展项目</t>
  </si>
  <si>
    <t>分水乡湾头村</t>
  </si>
  <si>
    <t>建设优质稳产人工饲草地建植200亩；技术培训100人次；引进努比亚黑山羊种羊50头；扶植农业养殖户40余户，吸收周边零散养殖户30余户，年底头羊出栏量达1500只以上</t>
  </si>
  <si>
    <t>养殖山羊≥1500头；预计2022年年底完成100%；特色产业带动增加贫困人口收入≥60万元；特色产业带动增加贫困人口就业人数≥40人；项目实施时长1年；受益监测和脱贫人口满意度≥100%</t>
  </si>
  <si>
    <t>带动脱贫群众40人参与种植（养殖），以产业发展带动经济发展，保证脱贫群众稳定的收入来源，防止脱贫群众返贫。预计人均增收1000元</t>
  </si>
  <si>
    <t>白石镇</t>
  </si>
  <si>
    <t>湖田村</t>
  </si>
  <si>
    <t>2022年白石镇湖田村农村道路建设项目2</t>
  </si>
  <si>
    <t>湖田村部至龙凤村交接处共3公里道路维修与拓宽1米</t>
  </si>
  <si>
    <t>利用基础设施建设项目带动辖区内71户214人贫困农户、124户562人普通群众受益，对湖田村部至龙凤村交接处共3公里道路维修与拓宽1米，道路拓宽1米补助标准10万元/公里，项目（工程）验收合格率100%，项目（工程）完成及时率100%，带动周边贫困户一年对外销售物资500元/户，提高周边贫困人口外出销售物资便捷度，贫困地区居民出行平均缩短时间0.5小时，对周边生态环境影响度良好，工程设计使用年限为10年，促使贫困户、群众满意度达到95%以上。</t>
  </si>
  <si>
    <t>利用基础设施建设项目对湖田村部至龙凤村交接处共3公里道路维修与拓宽，带动辖区内71户214人贫困农户、124户562人普通群众受益，解决辖区内贫困农户、普通群众安全出行问题，提高辖区内安全生产水平，带动周边居民一年对外销售物资500元/户，提高周边贫困人口外出销售物资便捷度，贫困地区居民出行平均缩短时间0.2小时，对周边生态环境影响度良好，促使贫困户、群众满意度达到95%以上。</t>
  </si>
  <si>
    <t>白石镇湖田村</t>
  </si>
  <si>
    <t>2022年白石镇湖田村农村道路建设项目</t>
  </si>
  <si>
    <t>湖田村马家堰中学至白马公路3公里道路拓宽1米</t>
  </si>
  <si>
    <t xml:space="preserve">
214
</t>
  </si>
  <si>
    <t>利用基础设施建设项目带动辖区内71户214人贫困农户、124户562人普通群众受益，对湖田村五泉组至马家堰白马公路3公里道路拓宽1米，道路拓宽1米补助标准10万元/公里，项目（工程）验收合格率100%，项目（工程）完成及时率100%，带动周边贫困户一年对外销售物资500元/户，提高周边贫困人口外出销售物资便捷度，贫困地区居民出行平均缩短时间0.5小时，对周边生态环境影响度良好，工程设计使用年限为10年，促使贫困户、群众满意度达到95%以上。</t>
  </si>
  <si>
    <t>利用基础设施建设项目对湖田村五泉组至马家堰白马公路3公里道路拓宽，带动辖区内71户214人贫困农户、124户562人普通群众受益，解决辖区内贫困农户、普通群众安全出行问题，提高辖区内安全生产水平，带动周边居民一年对外销售物资500元/户，提高周边贫困人口外出销售物资便捷度，贫困地区居民出行平均缩短时间0.2小时，对周边生态环境影响度良好，促使贫困户、群众满意度达到95%以上。</t>
  </si>
  <si>
    <t>配套基础设施项目</t>
  </si>
  <si>
    <t>小型农田水利设施建设</t>
  </si>
  <si>
    <t>2022年白石镇湖田村小型农田水利设施建设项目</t>
  </si>
  <si>
    <t>湖田村水塘除险加固150立方米，清淤工程量2000立方米</t>
  </si>
  <si>
    <t xml:space="preserve">214
</t>
  </si>
  <si>
    <t>利用产业发展配配套基础设施建设项目带动辖区内71户214人贫困农户、124户562人普通群众受益，维修水利工程2处，除险加固200立方米，除险加固工程补助标准600元/立方米，清淤工程量2000立方米，清淤工程补助标准40元/立方米，项目（工程）验收合格率100%，项目（工程）完成及时率100%，生产条件改善带动农业灌溉200亩，生产条件改善带动农业亩均产量增加100斤/亩，工程设计使用年限5年，水资源利用率比往年提高，解决贫困人口生产生活用水，促使贫困户、群众满意度达到95%以上</t>
  </si>
  <si>
    <t>利用产业发展配配套基础设施建设项目维修水利工程2处，除险加固150立方米，除险加固150立方米水利工程项目，带动辖区内71户214人贫困农户、124户562人普通群众受益，解决辖区内贫困农户、普通群众生产生活用水问题，提高辖区内安全生产水平，改善带动农业灌溉200亩，水资源利用率比往年提高，促使贫困户、群众满意度达到95%以上。</t>
  </si>
  <si>
    <t>公益性岗位</t>
  </si>
  <si>
    <t>2022年白石镇就业项目公益性岗位</t>
  </si>
  <si>
    <t>白石镇人民政府</t>
  </si>
  <si>
    <t>公益性岗位21人</t>
  </si>
  <si>
    <t>对白石镇13个行政村+1个居委会设置3个公益性岗位（保洁员、护路员、乡村振兴协理员）进行招聘，现招聘21名贫困户实现就业，补助标准500元/月进行发放，公益性岗位补贴发放准确率、补贴资金在规定时间内支付到位率都达到100%，增加贫困户收益12.6万元，促使贫困户、群众满意度达到95%以上。</t>
  </si>
  <si>
    <t>对白石镇13个行政村+1个居委会现招聘21名贫困户实现就业，补助标准500元/月进行发放，增加贫困户收益12.6万元，促使贫困户、群众满意度达到95%以上。</t>
  </si>
  <si>
    <t>茶恩寺镇</t>
  </si>
  <si>
    <t>茶恩寺镇各行政村</t>
  </si>
  <si>
    <t>2022年茶恩寺镇就业项目-公益性岗位项目</t>
  </si>
  <si>
    <t>茶恩寺镇人民政府</t>
  </si>
  <si>
    <t>茶恩寺镇17个村每村安置公益性岗位，通过公益岗位解决收入偏低的问题，巩固脱贫成果。</t>
  </si>
  <si>
    <t>开发公益岗位人数≥22人，公益性岗位补贴发放准确率100%，公益性岗位开发完成及时率100%，公益性岗位补贴人均标准≥6000元/年，带动贫困人口增收（总收入）≥13.2万，受益建档立卡贫困人数≥22人，受益贫困人口满意度95%。</t>
  </si>
  <si>
    <t>通过开发22个公益性岗位，解决贫困户就业问题，增加贫困户收入，实现巩固脱贫的成效</t>
  </si>
  <si>
    <t>茶花村</t>
  </si>
  <si>
    <t>2022年茶恩寺镇茶花村金九组小型农田水利设施建设项目-水渠修缮</t>
  </si>
  <si>
    <t>茶恩寺镇茶花村</t>
  </si>
  <si>
    <t>金九组杨家凹水渠修缮≥20立方米 金八组大塘水库下边水渠修缮≥37.5立方米 金四组侯光仁门前水渠修缮≥7立方米 龙六、七组水渠修缮≥68立方米</t>
  </si>
  <si>
    <t>茶花村基础设施建设新修水利项目：金九组杨家凹水渠修缮≥20立方 金八组大塘水库下边水渠修缮≥37.5立方 金四组侯光仁门前水渠修缮≥7立方 龙六、七组水渠修缮≥68立方，工程验收合格率100%，工程完成及时率100%，新修水渠≥1200元/立方米，改善农田灌溉提高农业生产≥200元/亩，受益受益脱贫户与群众人数：脱贫户60户180人，一般农户616户2616人，改善生态环境污染良好，工程使用年限≥15年，脱贫户满意度≥95%，村民满意度≥95%。</t>
  </si>
  <si>
    <t>一般农户616户2696人，脱贫户60户180人受益，改善村民生产生活条件，改善水稻灌溉，提高农业生产≥200元/亩。</t>
  </si>
  <si>
    <t>2022年茶恩寺镇茶花村金七组小型农田水利设施建设项目-山塘修缮</t>
  </si>
  <si>
    <t>金七组罗子冲塘山塘修缮≥120立方米  茶二组谭家冲塘修缮≥70立方米</t>
  </si>
  <si>
    <t>茶花村基础设施建设新修水利项目：金七组罗子冲塘山塘修缮≥120立方米  茶二组谭家冲塘修缮≥70立方米，工程验收合格率100%，工程完成及时率100%，山塘修缮≥1200元/立方米，改善农田灌溉提高农业生产≥200元/亩，受益受益脱贫户与群众人数：脱贫户60户180人，一般农户616户2616人，改善生态环境污染良好，改善山塘水质良好，工程使用年限≥15年，脱贫户满意度≥95%，村民满意度≥95%。</t>
  </si>
  <si>
    <t>2022年茶恩寺镇茶花村小型农田水利设施建设项目-农田修缮平整</t>
  </si>
  <si>
    <t>龙一、龙二、龙三组农田土地修缮平整≥320亩</t>
  </si>
  <si>
    <t>龙一、龙二、龙三组农田土地修缮平整≥ 320亩，项目（工程）验收合格率100%，项目（工程）完成及时率≥100%，农田土地平整≥160元/亩，提高农业生产为农户增产增收≥200元/亩，受益脱贫（监测）人口数≥60户180人，受益一般农户≥80户365人，改善生态环境污染良好，工程设计使用年限≥20年，受益脱贫（监测）户满意度≥95%，村民满意度≥95%。</t>
  </si>
  <si>
    <t>一般农户20户185人，脱贫户60户180人受益，改善村民生产生活条件，改善水稻灌溉，提高农业生产≥200元/亩。</t>
  </si>
  <si>
    <t>2022年茶恩寺镇茶花村小型农田水利设施建设项目-山塘清淤</t>
  </si>
  <si>
    <t>向家塘、三角塘、锅子塘、深塘、竹叶塘、马家大塘、富家塘、蔡家塘、野鸡冲塘、莲关塘共十口山塘清淤共计≥19300立方米、金三组至茶三组金茶水渠水沟清淤共计≥1350立方米</t>
  </si>
  <si>
    <t>茶花村基础设施建设维修水利项目：向家塘、三角塘、锅子塘、深塘、竹叶塘、马家大塘、富家塘、蔡家塘、野鸡冲塘、莲关塘共十口山塘清淤共计≥19300立方米、金三组至茶三组金茶水渠水沟清淤共计≥1350立方米，工程验收合格率100%，工程完成及时率100%，山塘清淤≥15元/立方米、水沟清淤≥30元/立方米，改善农田灌溉提高农业生产≥200元/亩，受益受益脱贫户与群众人数：脱贫户60户182人，一般农户616户2616人，改善山塘水质良好，改善环境污染良好，工程使用年限≥15年，脱贫户满意度≥95%，村民满意度≥95%。</t>
  </si>
  <si>
    <t>脱贫户60户182人，一般农户616户2616人受益，改善村民生产生活条件，改善山塘水质，改善水稻灌溉，提高农业生产≥200元/亩。</t>
  </si>
  <si>
    <t>2022年茶恩寺镇茶花村马家龙小型农田水利设施建设项目-水渠修缮</t>
  </si>
  <si>
    <t>新修马家龙水渠≥1000立方米</t>
  </si>
  <si>
    <t>茶花村基础设施建设新修水利项目：新修马家龙水渠≥1000立方米，工程验收合格率100%，工程完成及时率100%，新修水渠≥100元/立方米，改善农田灌溉提高农业生产≥200元/亩，受益受益脱贫户与群众人数：脱贫户60户182人，一般农户616户2616人，改善环境污染良好，工程使用年限≥15年，脱贫户满意度≥95%，村民满意度≥95%。</t>
  </si>
  <si>
    <t>脱贫户60户180人，一般农户616户2616人受益，改善村民生产生活条件，改善水稻灌溉，提高农业生产≥200元/亩。</t>
  </si>
  <si>
    <t>2022年茶恩寺镇茶花村向阳渠小型农田水利设施建设项目-水渠修缮</t>
  </si>
  <si>
    <t>新修向阳渠至涂家洲水渠≥5330立方米</t>
  </si>
  <si>
    <t>茶花村基础设施建设新修水利项目：新修向阳渠至涂家洲水渠≥5330立方米，工程验收合格率100%，工程完成及时率100%，新修水渠≥150元/立方米，改善农田灌溉提高农业生产≥200元/亩，受益受益脱贫户与群众人数：脱贫户60户182人，一般农户616户2616人，改善环境污染良好，工程使用年限≥15年，脱贫户满意度≥95%，村民满意度≥95%。</t>
  </si>
  <si>
    <t xml:space="preserve">农村基础设施
</t>
  </si>
  <si>
    <t>双花村</t>
  </si>
  <si>
    <t>2022年茶恩寺镇双花村农村基础设施-道路硬化项目</t>
  </si>
  <si>
    <t>茶恩寺镇双花村</t>
  </si>
  <si>
    <t>孔家至大岩路段（400米）；尹家至杨家路段（300米）；烂泥、拾家至望丰路段（300米），扩宽宽度1.5至2米。</t>
  </si>
  <si>
    <t>双花村道路硬化项目：道路硬化≥1000米，扩宽1.5至2米；道路硬化建设标准≥150元/米。工程验收合格率100%；工程完成及时率100%；带动农产品物资运输使每亩增收120元/亩，受益脱贫户63户172人，受益群众438户1758人；对生态环境的影响较上年提高；工程使用年限≥20年；脱贫户满意度≥95%；村民满意度≥95%。</t>
  </si>
  <si>
    <t>受益脱贫户63户172人，受益群众438户1758人，通过硬化道路方便群众出行，方便农户农副土特产品流通，带动农产品物资运输使每亩增收120元/亩。</t>
  </si>
  <si>
    <t>2022年茶恩寺镇双花村农村基础设施-林道拓宽项目</t>
  </si>
  <si>
    <t>排楼冲林道扩宽500米；村集体山林大岩组林道扩宽1000米，扩宽宽度4至5米。</t>
  </si>
  <si>
    <t>林道扩宽1500米，扩宽宽度4至5米，预计2022年12月前竣工，道路补助标准300元/立方米，道路通达率100%，验收合格率100%，工程完成及时率100%，受益建档立卡贫困人口数41户119人，对生态环境的影响良好，预计工程使用年限为10年，减少人力资源降低竹木下山成本，连接相邻镇村林道，拓宽竹木销售渠道，带动贫困户增收600余元每年，贫困户满意度98%，非贫困户满意度98%。</t>
  </si>
  <si>
    <t xml:space="preserve"> 带动脱贫户41户119人，受益群众89户320人的生产生活条件，使每年每户增收600余元，产生可持续综合效益</t>
  </si>
  <si>
    <t>桥市村</t>
  </si>
  <si>
    <t>2022年茶恩寺镇桥市村小型农田水利设施建设项目-山塘修缮</t>
  </si>
  <si>
    <t>茶恩寺镇桥市村</t>
  </si>
  <si>
    <t>老屋组水塘硬化，七湘组、五里组水坝修缮≥120立方米</t>
  </si>
  <si>
    <t>桥市村基础设施建设维修水利项目：老屋组水塘硬化，七湘组、五里组水坝修缮，工程量预计≥120立方米，工程验收合格率100%，工程完成及时率100%，塘堤硬化补助标准≥600元/立方米，生产条件改善带动农业亩均增收≥100斤/亩，受益受益脱贫户与群众人数，受益受益脱贫户与群众人数：脱贫户52户135人，群众653户2855人，水资源利用≥100亩，工程使用年限≥15年，脱贫户满意度≥95%，村民满意度≥95%。</t>
  </si>
  <si>
    <t>受益脱贫户52户134人，一般农户653户2855人，改善生产生活用水条件，有效灌溉农田100余亩，带动农业粮田每亩预计增收100斤/亩，巩固脱贫成效，调动一般农户种植积极性。</t>
  </si>
  <si>
    <t>2022年茶恩寺镇桥市村农村基础设施-道路硬化项目</t>
  </si>
  <si>
    <t>熊市组、王家组、尹家组道路修缮≥180米</t>
  </si>
  <si>
    <t>桥市村道路修缮项目：道路硬化数量≥180米；工程验收合格率100%；工程完成及时率100%；道路硬化建设标准≥150元/米。带动农产品物资运输使每亩增收120元/亩，受益脱贫户52户134人，受益群众653户2855人；对生态环境的影响较上年提高；工程使用年限≥20年；脱贫户满意度≥95%；村民满意度≥95%。</t>
  </si>
  <si>
    <t>受益脱贫户52户134人，受益群众653户2855人，通过硬化道路方便群众出行，方便农户农副土特产品流通，带动农产品物资运输使每亩增收120元/亩。</t>
  </si>
  <si>
    <t>槐北村</t>
  </si>
  <si>
    <t>2022年槐北村枫树组、万年组道路硬化项目</t>
  </si>
  <si>
    <t>枫树组、万年组</t>
  </si>
  <si>
    <t>2022.01</t>
  </si>
  <si>
    <t>由槐北村经济合作社利用产业资金在槐北村枫树组、万年组实施道路硬化0.8千米，道路补助标准550元每立方，预计受益脱贫（监测）人口数20人，解决脱贫（监测）饮水安全问题人数2人</t>
  </si>
  <si>
    <t>在槐北村枫树组、万年组实施道路硬化0.8千米，道路补助标准550元每立方，预计受益脱贫（监测）人口数20人，解决脱贫（监测）饮水安全问题人数2人</t>
  </si>
  <si>
    <t>预计受益脱贫（监测）人口数20人，解决脱贫（监测）饮水安全问题人数2人</t>
  </si>
  <si>
    <t>分水乡15个村</t>
  </si>
  <si>
    <t>分水乡2022年度就业项目-公益性岗位项目</t>
  </si>
  <si>
    <t>分水乡人民政府</t>
  </si>
  <si>
    <t>以就业务工帮扶脱贫户模式，为脱贫户、监测户提供公益性岗位22个</t>
  </si>
  <si>
    <t>0</t>
  </si>
  <si>
    <t>15</t>
  </si>
  <si>
    <t>22</t>
  </si>
  <si>
    <t>3</t>
  </si>
  <si>
    <t>享受公益性岗位补贴人数≥22人。公益性岗位补贴发放准确率≥100%。资金在规定时间内下达率≥100%，补贴资金在规定时间内支付到位率≥100%。公益性岗位补贴人均标准500元/月。发放公益性岗位补贴金额≥13.2万元.建档立卡贫困劳动力就业人数≥22人。受益贫困人口满意度≥95%。</t>
  </si>
  <si>
    <t>通过就业帮扶模式带动脱贫户22户22人，为脱贫户提供公益性岗位22个，户均增收务工性收入6000元/户。</t>
  </si>
  <si>
    <t>珍鸽、永红、新山、晓冲、湾头、石桥、彭何、较场、大垅、大冲垅村</t>
  </si>
  <si>
    <t>2022年分水乡珍鸽村等10个村基础设施建设修项目</t>
  </si>
  <si>
    <t>分水乡珍鸽、永红、新山、晓冲、湾头、石桥、彭何、较场、大垅、大冲垅村</t>
  </si>
  <si>
    <t>珍鸽、永红、新山、晓冲、湾头、石桥、彭何、较场、合家、大垅、大冲垅村</t>
  </si>
  <si>
    <t>1.在珍鸽村林各组等6个村民小组共同出行道路修缮2400米；2.在永红村张家组、月形组、莫家组、龙湾组进行路面补板、护坡，约长90米、宽4米、厚0.2米，约80立方；3.在新山村油麻村民小组进行300米的路面硬化；4.在晓冲村新屋组至金家组河道疏通、硬化，全长600米；5.对湾头村中兰、中山、红牌组3.4公里道路进行硬化；6.对石桥村光明组和雷下组进行水塘清淤和塘面硬化；7.对彭何村南华组、旷家组、廖固组、长冲组四组联组公路1.5公里进行硬化；8.建设较场村村域内可回收垃圾分类处理中心；9.在大垅村中湾组、泉水组，杉元组三个组村民小组实施道路扩宽150米；10.在大冲垅村齐家组、桥上组、大垅组、王栋组等村民小组共同出行的800米道路进行道路硬化；在大冲垅村瓦叶组至茶山组沿线15个村民小组维修路灯100个；在大冲垅村全村范围内进行垃圾治理工作</t>
  </si>
  <si>
    <t>50</t>
  </si>
  <si>
    <t>40</t>
  </si>
  <si>
    <t>10</t>
  </si>
  <si>
    <t>843</t>
  </si>
  <si>
    <t>3155</t>
  </si>
  <si>
    <t>97</t>
  </si>
  <si>
    <t>309</t>
  </si>
  <si>
    <t>1.珍鸽村林各组等6村民小组共同出行的道路修缮，维护长度≥2400米，工程验收合格率≥100%，在2022年11月前工程完成及时率≥100%，道路补助标准≥130元/米，生产条件改善带动农业物资对外销售≥200元/户，受益建档立卡人数19户75人，受益群众180户680人，对生态环境的影响良好，工程使用年限≥15年，脱贫户满意度≥95%，村民满意度≥95%。2.在永红村张家组、月形组、莫家组、龙湾组进行路面补板、护坡，约长90米、宽4米、厚0.2米，约80立方，受益脱贫户5户25人，受益群众45户，186人，支持全村群众交通安全，工程使用年限≥15年，脱贫户满意度≥95%，村民满意度≥95%。3.在新山村油麻村民小组共同出行的300米的路面硬化，硬化长度≥300米，硬化宽度≥3米，硬化厚度≥15公分，工程验收合格率≥100%，在2022年11月前工程完成及时率≥100%。4.晓冲村新屋组、金家组组，河道疏通，疏通长度≥600米，维护宽度≥1.5米，工程验收合格率≥100%，在2022年12月前工程完成及时率≥100%。5.在湾头村中山组、中兰村民小组及红牌组道路硬化2380立方米，工程量预计≥2380立方米，硬化补助标准≥500元/立方米，工程验收合格率≥100%，工程完成及时率≥100%。6.在石桥村光明组、雷下村民小组修缮渠道、山塘，硬化塘堤工程量预计≥20立方米，渠道工程量预计≥100立方米，维修渠道≥2公里，渠道补助标准≥500元/立方米，塘堤硬化补助标准≥500元/立方米，水资源利用较往年提高，工程验收合格率≥100%，工程完成及时率≥100%。7.南华组、旷家组、廖固组、长冲组四组联组公路硬化1.5公里。8.在较场村22个村民小组以及辖区各个单位，将垃圾进行可回收不可回收分类处理，预计在2022年12月之前自建一处可回收垃圾分类处理中心。9.大垅村中湾组、泉水组，杉元组三个村民小组道路扩宽项目150米，基础.护坡≥111立方米.780元/立方米,路面75立方米，,560元/立方米，受益工程验收合格率≥100%，工程完成及时率≥100%。10.大冲垅村齐家组、桥上组、大垅组、王栋组等村民小组共同出行的800米的道路硬化。道路修缮、硬化，维护长度≥800米，工程验收合格率≥100%，道路补助标准≥600元/米，生产条件改善带动农业物资对外销售≥200元/户。</t>
  </si>
  <si>
    <t>1.预计受益贫困户19户30人，受益群众180户680人，方便群众出行，生产条件改善带动农业物资对外销售≥200元/户，有利于群众的生产生活。2.受益脱贫户5户25人，受益群众45户，186人，支持全村群众交通安全。3.在新山村油麻村民小组共同出行的300米的路面硬化，硬化长度≥300米，硬化宽度≥3米，硬化厚度≥15公分，工程验收合格率≥100%，在2022年11月前工程完成及时率≥100%。4.预计受益贫困户6户20人，受益群众12户60人，方便群众出行，生产条件改善带动农业物资对外销售≥200元/户，有利于群众的生产生活。5.预计受益脱贫户与群众人数，脱贫户3户11人，群众85户300人。6.生产条件改善带动农业亩均增收≥200元/亩，受益受益脱贫户与群众人数，脱贫户10户36人，群众80户258人。7.解决南华组、旷家组、廖固组、长冲组四组群众112户400余人脱贫户12户37人的出行问题。8.预计带动贫困人口10人就业，受益脱贫户40户102人，村域内村民每户年均增收400元。9.预计受益脱贫户6户16人，受益群众72户305人，有利于群众的生产生活，带动脱贫户与群众增收。10.预计受益贫困户11户39人，受益群众100户417人，方便群众出行，生产条件改善带动农业物资对外销售≥200元/户，有利于群众的生产生活。</t>
  </si>
  <si>
    <t>2022年槐北村周山组、小村组水渠建设项目</t>
  </si>
  <si>
    <t>周山组、小村组</t>
  </si>
  <si>
    <t>由槐北村经济合作社利用产业资金在槐北村周山组、小村组实施水渠硬化新修100立方米，道路补助标准≥500元/立方米，预计受益脱贫（监测）人口数30人</t>
  </si>
  <si>
    <t>在周山组、小村组实施水渠硬化新修100立方米，道路补助标准≥500元/立方米，预计受益脱贫（监测）人口数30人，受益脱贫（监测）户满意度≥100%</t>
  </si>
  <si>
    <t>预计受益脱贫（监测）人口数30人</t>
  </si>
  <si>
    <t>2022年槐北村七斗组、胡家组水塘建设项目</t>
  </si>
  <si>
    <t>七斗组、胡家组</t>
  </si>
  <si>
    <t>由槐北村经济合作社利用产业资金在槐北村七斗组、胡家组进行塘堤硬化，工程量预计≥60立方米，方便灌溉50亩水田，促进脱贫户和周边群众增收。</t>
  </si>
  <si>
    <t>在七斗组、胡家组硬化塘堤工程量预计≥60立方米，方便灌溉50亩水田，促进脱贫户和周边群众增收，预计受益脱贫（监测）人口数20人，解决脱贫（监测）饮水安全问题人数2人</t>
  </si>
  <si>
    <t>虎形山村</t>
  </si>
  <si>
    <t>2022年虎形山村豪泉组水井改造及附近道路硬化项目</t>
  </si>
  <si>
    <t>虎形山村豪泉组</t>
  </si>
  <si>
    <t>由虎形山村经济合作社利用资金改造豪泉组原古井一口，将水井加深至4.8米并安装护栏保障安全。将附近道路硬化45米，水渠清淤扩容50米，</t>
  </si>
  <si>
    <t>改造脱贫户供水设施（水井）一座，项目（工程）验收合格率100%，项目（工程）完成及时率100%，受益脱贫（监测）人口数14人，解决脱贫（监测）饮水安全问题人数14人，工程设计使用年限大于等于50年，受益脱贫（监测）户满意度大于等于95%。</t>
  </si>
  <si>
    <t>方便120户530人饮水，辅助灌溉农田80余亩。</t>
  </si>
  <si>
    <t>槐北村2022年新建水坝项目</t>
  </si>
  <si>
    <t>由槐北村经济合作社利用产业资金在槐北村20个村民小组新建水坝5个，加大蓄水量便于灌溉农田、日常生活等，要求项目（工程）验收合格率和项目（工程）完成及时率100%，补助标准≥8000每座，方便脱贫户48户133人，群众573户1847人受益，工程设计使用年限≥15年，受益脱贫（监测）户满意度≥95%，促进脱贫户和周边群众增收，提高人民的幸福指数及安全出行。</t>
  </si>
  <si>
    <t>在槐北村20个村民小组新建水坝5个，项目（工程）验收合格率和项目（工程）完成及时率100%，补助标准≥8000每座，方便脱贫户48户133人，群众573户1847人受益，工程设计使用年限≥15年，受益脱贫（监测）户满意度≥95%，促进脱贫户和周边群众增收，提高人民的幸福指数及安全出行。</t>
  </si>
  <si>
    <t>方便脱贫户48户133人，群众573户1847人受益，促进脱贫户和周边群众增收，提高人民的幸福指数及安全出行。</t>
  </si>
  <si>
    <t>河口镇</t>
  </si>
  <si>
    <t>莲托村</t>
  </si>
  <si>
    <t>2022年河口镇莲托村白沙洲子提除险保安工程项目</t>
  </si>
  <si>
    <t>2022年4</t>
  </si>
  <si>
    <t>2022年5</t>
  </si>
  <si>
    <t>河口镇水管站</t>
  </si>
  <si>
    <t>对莲托村白沙洲子提滑坡堤段进行土方回填25米，修建挡水墙30米</t>
  </si>
  <si>
    <t>子堤回填土方长度≥25米，修建挡水墙长度≥30米，项目验收合格率100%，项目完成及时率100%，回填土方补助标准545元/米，修建挡水墙补助标准545元/米，保障农田安全面积≥400亩，贫困户人均增收≥200元，受益群众数≥198人，工程设计使用年限≥10年，受益群众满意度≥95%</t>
  </si>
  <si>
    <t>对莲托村白沙洲子提滑坡堤段进行土方回填25米，修建挡水墙30米，保障400亩农田安全，提高大堤防洪能力，贫困户人均增收≥200元，保障人民群众生命财产安全，受益群众198人</t>
  </si>
  <si>
    <t>全镇16个村</t>
  </si>
  <si>
    <t>2022年河口镇公益性岗位开发项目</t>
  </si>
  <si>
    <t>2022年7</t>
  </si>
  <si>
    <t>2023年6</t>
  </si>
  <si>
    <t>河口镇     16个村</t>
  </si>
  <si>
    <t>河口镇16个村面向贫困户共开发公益性岗位28个</t>
  </si>
  <si>
    <t>公益性岗位补贴人数≥28人，公益性岗位补贴发放准确率≥100%，资金在规定时间内下达率≥100%，公益性岗位补贴人均标准6000元，发放公益性岗位补贴金额≥16.8万元，贫困劳动力就业人数≥28人，贫困户人均增收≥6000元，受益贫困人口满意度≥95%</t>
  </si>
  <si>
    <t>通过开发28个公益性岗位，解决贫困户就业问题，增加贫困户收入，贫困户人均增收≥6000元，实现巩固脱贫的成效</t>
  </si>
  <si>
    <t>锦石乡</t>
  </si>
  <si>
    <t>锦石乡各村</t>
  </si>
  <si>
    <t>锦石乡公益岗位项目（2022）</t>
  </si>
  <si>
    <t>锦石乡人民政府</t>
  </si>
  <si>
    <t>为锦石乡各村提供共计21个公益性岗位，吸纳部分有劳动能力的脱贫户参加务工，务工收入≥500元/月</t>
  </si>
  <si>
    <t>数量指标：享受公益性岗位补贴人数≥21人；质量指标：公益性岗位补贴发放准确率≥100%；时效指标：资金在规定时间内下达率≥100%；补贴资金在规定时间内支付到位率≥100%；成本指标：岗位人均补贴标准500元/月；发放公益性岗位补贴金额≥18万元；社会效益指标：脱贫人口就业人数≥21人；满意度指标：受益脱贫人口满意度≥100%</t>
  </si>
  <si>
    <t>已就业务工的模式为锦石乡各村提供共计21个公益性岗位，吸纳部分有劳动能力的脱贫户参加务工，务工收入≥500元/月</t>
  </si>
  <si>
    <t xml:space="preserve">农村道路建设
</t>
  </si>
  <si>
    <t>排头乡</t>
  </si>
  <si>
    <t>辰山村</t>
  </si>
  <si>
    <t>2022年排头乡辰山村道路基础设施</t>
  </si>
  <si>
    <t>2022年10</t>
  </si>
  <si>
    <t>因入户道路受灾1户脱贫户出行的土路计划修整路基平整并用石子铺路280米，2口山塘进行除淤。</t>
  </si>
  <si>
    <t>路基平整.铺设砂石≥280米.2口山塘进行除淤。工程验收合格率≥100%.在2022年工程完成及时率≥100%.★道路补助标准≥42元/米.山塘除淤补助≥1000元/亩。带动对外销售物资≥500元/户.受益建档立卡人数3户7人.对生态环境的影响良好.工程使用年限≥15年.贫困户满意度≥95%.群众满意度≥95%</t>
  </si>
  <si>
    <t>帮助辰山村脱贫户6户20人的安全生产及出行.，出行不方便，经常性因路滑导致摔跤，方便农作物托运进户.。带动脱贫户增收预计500元/户。</t>
  </si>
  <si>
    <t>人雄山村</t>
  </si>
  <si>
    <t>2022年排头乡人雄山村道路基础设施</t>
  </si>
  <si>
    <t>因入户道路受灾4户贫困户出行的土路计划修整路基并用石子铺路550米，两边进行除杂</t>
  </si>
  <si>
    <t>路基平整.铺设砂石≥550米.工程验收合格率≥100%.在2022年工程完成及时率≥100%.★道路补助标准≥36元/米.带动对外销售物资≥500元/户.受益建档立卡人数4户13人.对生态环境的影响良好.工程使用年限≥15年.贫困户满意度≥95%.群众满意度≥95%</t>
  </si>
  <si>
    <t>帮助人雄山村脱贫户4户13人的安全生产及出行.解决雨天路滑，出行不方便，经常性因路滑导致摔跤，方便农作物托运进户.带动脱贫户增收预计500元/户。</t>
  </si>
  <si>
    <t>先劲村</t>
  </si>
  <si>
    <t>2022年排头乡先劲村道路基础设施</t>
  </si>
  <si>
    <t xml:space="preserve"> 因入户道路受灾2户贫困户出行的土路计划修整路基平整并用石子铺路450米，两边进行除杂</t>
  </si>
  <si>
    <t>路基平整.铺设砂石≥450米.工程验收合格率≥100%.在2021年工程完成及时率≥100%.★道路补助标准≥44元/米.带动对外销售物资≥500元/户.受益建档立卡人数4户16人.对生态环境的影响良好.工程使用年限≥15年.贫困户满意度≥95%.群众满意度≥95%</t>
  </si>
  <si>
    <t>帮助先劲村脱贫户4户16人的安全生产及出行.解决雨天路滑，出行不方便，经常性因路滑导致摔跤，方便农作物托运进户.带动脱贫户增收预计500元/户。</t>
  </si>
  <si>
    <t>兴田村</t>
  </si>
  <si>
    <t>2022年排头乡兴田村道路基础设施</t>
  </si>
  <si>
    <t>因入户道路受灾 2户贫困户出行的土路计划修整路基平整并用石子铺路600米，两边进行除杂</t>
  </si>
  <si>
    <t>路基平整.铺设砂石≥600米.工程验收合格率≥100%.在2022年工程完成及时率≥100%.★道路补助标准≥33元/米.带动对外销售物资≥500元/户.受益建档立卡人数3户7人.对生态环境的影响良好.工程使用年限≥15年.贫困户满意度≥95%.群众满意度≥95%</t>
  </si>
  <si>
    <t>帮助兴田村脱贫户3户7人的安全生产及出行.解决雨天路滑，出行不方便，经常性因路滑导致摔跤，方便农作物托运进户.带动脱贫户增收预计500元/户。</t>
  </si>
  <si>
    <t>龙佳村</t>
  </si>
  <si>
    <t>2022年排头乡龙佳村道路基础设施</t>
  </si>
  <si>
    <t>因入户道路受灾 3户贫困户出行的土路计划修整路基平整并用石子铺路750米，两边进行除杂</t>
  </si>
  <si>
    <t>路基平整.铺设砂石≥750米.工程验收合格率≥100%.在2022年工程完成及时率≥100%.★道路补助标准≥26元/米.。带动对外销售物资≥500元/户.受益建档立卡人数3户7人.对生态环境的影响良好.工程使用年限≥15年.贫困户满意度≥95%.群众满意度≥95%</t>
  </si>
  <si>
    <t>帮助龙佳村脱贫户3户7人的安全生产及出行.，出行不方便，经常性因路滑导致摔跤，方便农作物托运进户.灌溉农田。带动脱贫户增收预计500元/户。</t>
  </si>
  <si>
    <t>南下村</t>
  </si>
  <si>
    <t>2022年排头乡南下村道路基础设施</t>
  </si>
  <si>
    <t>因入户道路受灾2户贫困户出行的土路计划修整路基平整并用石子铺路600米，两边进行除杂</t>
  </si>
  <si>
    <t>路基平整.铺设砂石≥600米.工程验收合格率≥100%.在2022年工程完成及时率≥100%.★道路补助标准≥33元/米.带动对外销售物资≥500元/户.受益建档立卡人数6户13人.对生态环境的影响良好.工程使用年限≥3年.贫困户满意度≥95%.群众满意度≥95%</t>
  </si>
  <si>
    <t>帮助南下村脱贫户6户13人的安全生产及出行.解决雨天路滑，出行不方便，经常性因路滑导致摔跤，方便农作物托运进户.带动脱贫户增收预计500元/户。</t>
  </si>
  <si>
    <t>团结村</t>
  </si>
  <si>
    <t>2022年排头乡团结村道路基础设施-</t>
  </si>
  <si>
    <t>团结村周家组至南干渠铺设混凝土道路 400米</t>
  </si>
  <si>
    <t>混凝土硬化≥400米.工程验收合格率≥100%.在2022年10月前工程完成及时率≥100%.★道路补助标准875元/米.生产条件改善带动农业物资对外销售≥500元/户.受益建档立卡人数58户169人.对生态环境的影响良好.工程使用年限≥15年.贫困户满意度≥95%.村民满意度≥95%</t>
  </si>
  <si>
    <t>帮助脱贫户57户169人（全村）出行，生产，带动增收500元户.提高群众与脱贫户满意度。</t>
  </si>
  <si>
    <t xml:space="preserve">公益性岗位
</t>
  </si>
  <si>
    <t xml:space="preserve">公益性岗位
</t>
  </si>
  <si>
    <t>全乡18个村</t>
  </si>
  <si>
    <t>排头乡2022年度就业项目-公益性岗位</t>
  </si>
  <si>
    <t>2023年10</t>
  </si>
  <si>
    <t>以就业务工帮扶脱贫户模式，为脱贫户提供公益性岗位30个</t>
  </si>
  <si>
    <t>数量指标：★享受公益性岗位补贴人数≥30人。质量指标：★公益性岗位补贴发放准确率≥100%。时效指标：资金在规定时间内下达率≥100%，补贴资金在规定时间内支付到位率≥100%。成本指标：★公益性岗位补贴人均标准500元/每月。经济效益指标：★★★发放公益性岗位补贴金额≥18万元.社会效益指标：★建档立卡贫困劳动力就业人数≥30人。服务对象满意度指标：★受益贫困人口满意度≥95%</t>
  </si>
  <si>
    <t>通过就业帮扶模式带动脱贫户30户30人，为脱贫户提供公益性岗位30个，户均增收务工性收入6000元/户</t>
  </si>
  <si>
    <t>青山桥镇</t>
  </si>
  <si>
    <t>青山桥镇2022年公益性岗位开发项目</t>
  </si>
  <si>
    <t>青山桥镇18个村</t>
  </si>
  <si>
    <t>青山桥镇人民政府</t>
  </si>
  <si>
    <t>开发公益性岗位人数≥31人</t>
  </si>
  <si>
    <t>开发公益岗位人数≥31人，公益性岗位补贴发放准确率100%，公益性岗位开发完成及时率100%，公益性岗位补贴人均标准≥6000元/年，带动贫困人口增收（总收入）≥16.2万，受益脱贫（监测）人口数≥27人，受益脱贫（监测）人口数满意度90%。</t>
  </si>
  <si>
    <t>受益脱贫（监测）人口数≥31人，年人均增收6000元</t>
  </si>
  <si>
    <t>四境村</t>
  </si>
  <si>
    <t>2022年青山桥镇四境村龚家组至跃进组新建水渠硬化</t>
  </si>
  <si>
    <t>青山桥镇四境村</t>
  </si>
  <si>
    <t>解决四境村龚家组至跃进组700米水渠硬化</t>
  </si>
  <si>
    <t>新建水渠硬化里程≥0.7公里；水渠硬化项目（工程）验收合格≥100%；水渠硬化项目（工程）完成及时率≥100%；新建水渠硬化标准300元/米；生产条件改善增加群众经济收入≥500元/人/年；受益建档立卡脱贫户人口数≥130人；受益群众人口数≥200人；耕地质量比上年提高；水资源利用率比上年提高；工程设计使用年限≥20年；受益建档立卡脱贫户满意度≥95%；受益群众满意度≥95%。</t>
  </si>
  <si>
    <t>通过完善水利基础设施建设，便于群众开展油菜、水稻等农作物种植生产，增加群众经济收入每户500元/年，实现稳定脱贫。</t>
  </si>
  <si>
    <t>天塘村</t>
  </si>
  <si>
    <t>2022年青山桥镇天塘村狮子组河道护坡除险加固</t>
  </si>
  <si>
    <t>青山桥镇天塘村</t>
  </si>
  <si>
    <t>解决天塘村狮子组河道护坡除险加固250立方米</t>
  </si>
  <si>
    <t>除险加固工程量250立方米；项目（工程）验收合格率100%；项目（工程）完成及时率100%；除险加固工程建设标准200元/立方米；生产条件改善增加群众经济收入≥500元/人/年；受益建档立卡脱贫户人口数≥60人；受益群众人口数≥400人；耕地质量比上年提高；水资源利用率比上年提高；工程设计使用年限≥20年；受益建档立卡脱贫户满意度≥95%；受益群众满意度≥95%。</t>
  </si>
  <si>
    <t>青山桥村</t>
  </si>
  <si>
    <t>2022年青山桥镇青山桥村供水渠道硬化</t>
  </si>
  <si>
    <t>青山桥镇青山桥村</t>
  </si>
  <si>
    <t>硬化青山桥村拦河坝至克明组段供水渠道400米。</t>
  </si>
  <si>
    <t>硬化青山桥村供水渠道≥400米；项目（工程）验收合格率100%；项目（工程）完成及时率100%；硬化青山桥村供水渠道建设标准300元/米；生产条件改善增加群众经济收入≥500元/人/年；受益贫困人口数100人；耕地质量比上年提高；水资源利用率比上年提高；工程设计使用年限≥30年；受益建档立卡贫困人口满意度≥95%。</t>
  </si>
  <si>
    <t>龙舞村</t>
  </si>
  <si>
    <t>2022年青山桥镇龙舞村红桃组至龚家组新建水渠硬化</t>
  </si>
  <si>
    <t>青山桥镇龙舞村</t>
  </si>
  <si>
    <t>解决龙舞村龚家组至跃进组700米水渠硬化</t>
  </si>
  <si>
    <t>新建水渠硬化里程≥0.7公里；水渠硬化项目（工程）验收合格≥100%；水渠硬化项目（工程）完成及时率≥100%；新建水渠硬化标准300元/米；生产条件改善增加群众经济收入≥500元/人/年；受益建档立卡脱贫户人口数≥200人；受益群众人口数≥200人；耕地质量比上年提高；水资源利用率比上年提高；工程设计使用年限≥20年；受益建档立卡脱贫户满意度≥95%；受益群众满意度≥95%。</t>
  </si>
  <si>
    <t>2022年青山桥镇龙舞村思古组新建水渠硬化</t>
  </si>
  <si>
    <t>解决龙舞村思古组600米水渠硬化</t>
  </si>
  <si>
    <t>新建水渠硬化里程≥0.6公里；水渠硬化项目（工程）验收合格≥100%；水渠硬化项目（工程）完成及时率≥100%；新建水渠硬化标准400元/米；生产条件改善增加群众经济收入≥500元/人/年；受益建档立卡脱贫户人口数≥230人；受益群众人口数≥200人；耕地质量比上年提高；水资源利用率比上年提高；工程设计使用年限≥20年；受益建档立卡脱贫户满意度≥95%；受益群众满意度≥95%。</t>
  </si>
  <si>
    <t>高屯村</t>
  </si>
  <si>
    <t>2022年青山桥镇高屯村超光组到瓦屋组新建水渠硬化</t>
  </si>
  <si>
    <t>青山桥镇高屯村</t>
  </si>
  <si>
    <t>解决高超光组到瓦屋组800米水渠硬化</t>
  </si>
  <si>
    <t>新建水渠硬化里程≥0.8公里；水渠硬化项目（工程）验收合格≥100%；水渠硬化项目（工程）完成及时率≥100%；新建水渠硬化标准300元/米；生产条件改善增加群众经济收入≥500元/人/年；受益建档立卡脱贫户人口数≥250人；受益群众人口数≥230人；耕地质量比上年提高；水资源利用率比上年提高；工程设计使用年限≥20年；受益建档立卡脱贫户满意度≥95%；受益群众满意度≥95%。</t>
  </si>
  <si>
    <t>2022年青山桥镇高屯村瓦屋组到王家湾新建水渠硬化</t>
  </si>
  <si>
    <t>新建水渠硬化里程≥0.8公里；水渠硬化项目（工程）验收合格≥100%；水渠硬化项目（工程）完成及时率≥100%；新建水渠硬化标准250元/米；生产条件改善增加群众经济收入≥500元/人/年；受益建档立卡脱贫户人口数≥100人；受益群众人口数≥280人；耕地质量比上年提高；水资源利用率比上年提高；工程设计使用年限≥20年；受益建档立卡脱贫户满意度≥95%；受益群众满意度≥95%。</t>
  </si>
  <si>
    <t>青山桥镇高山村</t>
  </si>
  <si>
    <t>2022年青山桥镇高山村拦河坝除险加固</t>
  </si>
  <si>
    <t>高山村拦河坝除险加固500立方米</t>
  </si>
  <si>
    <t>除险加固工程量500立方米；项目（工程）验收合格率100%；项目（工程）完成及时率100%；除险加固工程建设标准600元/立方米；生产条件改善增加群众经济收入≥500元/人/年；受益建档立卡脱贫户人口数≥160人；受益群众人口数≥400人；耕地质量比上年提高；水资源利用率比上年提高；工程设计使用年限≥20年；受益建档立卡脱贫户满意度≥95%；受益群众满意度≥95%。</t>
  </si>
  <si>
    <t>青山桥村2022年水利薄弱环节治理项目（1）</t>
  </si>
  <si>
    <t>2022.12.20</t>
  </si>
  <si>
    <t>青山桥镇青山桥村委会</t>
  </si>
  <si>
    <t>修复扩容青山桥镇青山桥村凤坪水库泄洪水渠60米</t>
  </si>
  <si>
    <t>水利工程维修养护数量1处；除险加固工程量≥28立方米；清淤工程量≥50立方米；除险加固工程补助标准1200元/立方米，清淤工程补助标准288元/立方米；生产条件改善带动农业亩均产量增加≥50斤；项目（工程）验收合格率100%；项目（工程）完成及时率100%；生产条件改善带动农业亩均产量增加≥50斤，新增粮食和其他作物产能≥2千公斤，受益群众人数≥80人，受益脱贫（监测）户人数≥11人；垃圾处理率≥100%；工程设计使用年限≥10年
；受益脱贫（监测）户满意度≥90%</t>
  </si>
  <si>
    <t>保障4户11人脱贫户的农田种植，平均每年增加脱贫户每户300元收益。</t>
  </si>
  <si>
    <t>青山桥村2022年道路补板工程项目</t>
  </si>
  <si>
    <t>2022.8.30</t>
  </si>
  <si>
    <t>仙娥组至卫星组村级主干道1500平方米补板</t>
  </si>
  <si>
    <t>青山桥村主干道路补板≥1500平方米；项目（工程）验收合格率100%；项目（工程）完成及时率100%；切割破除，清理，硬化道路建设标准200元/米；受益脱贫户人口数≥100人；受益群众人口数≥2000人；安全出行比上年提高；工程设计使用年限≥10年；受益建档立卡脱贫人口满意度≥95%；受益群众满意度≥95%</t>
  </si>
  <si>
    <t>通过完善基础设施，便于群众出行，解决安全隐患，提升群众满意度。</t>
  </si>
  <si>
    <t>青山桥村2022年乡村振兴衔接水利薄弱环节治理项目（2）</t>
  </si>
  <si>
    <t>2023.5.20</t>
  </si>
  <si>
    <t>修缮、清淤、硬化加固及安装电闸青山桥村虎头坝、天星坝等8处</t>
  </si>
  <si>
    <t>水利工程维修养护数量8处；除险加固工程量≥180立方米；清淤工程量≥400立方米；项目（工程）验收合格率100%；项目（工程）完成及时率≥100%；除险加固工程补助标准1200元/立方米；淤工程补助标准660元/立方米；生产条件改善带动农业亩均产量增加≥50斤；新增粮食和其他作物产能≥2千公斤；受益群众人数≥1800人；受益脱贫（监测）户人数≥110人；垃圾处理率≥100%；工程设计使用年限≥10年；受益脱贫（监测）户满意度≥90%；受益群众满意度≥90%</t>
  </si>
  <si>
    <t>便于群众开展农作物种植生产，实现收益稳定。</t>
  </si>
  <si>
    <t>青山桥村2022年南河坝改建及坝下河堤修缮加固</t>
  </si>
  <si>
    <t>南河坝改建及坝下350米河堤修缮加固</t>
  </si>
  <si>
    <t>水利工程维修养护数量1处；修缮附属农用机耕道工程量≥350米；清淤工程量≥50立方米；项目（工程）验收合格率100%；项目（工程）完成及时率≥100%；除险加固工程及修缮农用机耕道350米补助标准2500元/米；清淤工程补助标准500元/立方米；水利工程维修改建建设成本30万；生产条件改善带动农业亩均产量增加≥50斤；新增粮食和其他作物产能≥2千公斤；受益群众人数≥490人；解决脱贫（监测）粮食生产稳定收益问题人数≥72人；垃圾处理率≥100%；工程设计使用年限≥10年；受益脱贫（监测）户满意度≥90%</t>
  </si>
  <si>
    <t>青山桥村2022年乡村振兴衔接水利薄弱环节治理项目（3）</t>
  </si>
  <si>
    <t>2023.12.20</t>
  </si>
  <si>
    <t>青山桥村曾家冲大塘、恒益塘、先锋塘、道公塘、仙鹅塘、青山湖的清淤、塘堤修缮、硬化加固，修缮加固工程量≥500立方米；清淤工程量≥500立方米；</t>
  </si>
  <si>
    <t>水利工程维修养护数量5处；修缮加固工程量≥500立方米；清淤工程量≥500立方米；项目（工程）验收合格率100%；项目（工程）完成及时率≥100%；除险加固工程补助标准1200元/立方米；清淤工程补助标准300元/立方米；生产条件改善带动农业亩均产量增加≥50斤；新增粮食和其他作物产能≥2千公斤；受益群众人数≥1520人；受益脱贫户人口数≥29人；对生态环境的影响无不良影响；土地资源利用率比往年提升；工程设计使用年限≥10年；受益脱贫（监测）户满意度≥90%；受益群众满意度≥90%</t>
  </si>
  <si>
    <t>花石镇</t>
  </si>
  <si>
    <t>31个村</t>
  </si>
  <si>
    <t>2022年花石镇公益性岗位</t>
  </si>
  <si>
    <t>2022.10</t>
  </si>
  <si>
    <t>2023.09</t>
  </si>
  <si>
    <t>花石镇人民政府</t>
  </si>
  <si>
    <t>开发46个公益性岗位，解决脱贫户、监测对象就业问题。</t>
  </si>
  <si>
    <t>享受公益性岗位补贴人数≥46人；公益性岗位补贴发放准确率100%；资助经费及时发放率100%；公益性岗位补贴人均标准6000元/年；发放公益性岗位补贴金额≥6000元/人/年；三类监测对象、原建档立卡贫困劳动力就业人数≥46人；受益人口满意度≥98%。</t>
  </si>
  <si>
    <t>通过开发公益性岗位，解决脱贫户、监测对象就业问题，增加脱贫户、监测对象收入，实现巩固脱贫成效。</t>
  </si>
  <si>
    <t>天马山村</t>
  </si>
  <si>
    <t>2022年花石镇天马山村板桥组道路硬化项目</t>
  </si>
  <si>
    <t>硬化天马山村板桥组480米道路</t>
  </si>
  <si>
    <t>脱贫村村内道路硬化里程≥480米;项目（工程）验收合格率100%;项目（工程）完成及时率≥100%;道路补助标准400元/米;基础设施改善带动人均增收（元）≥200元;受益脱贫（监测）人口数≥12人;缩短出行时间，减少运输成本≥0.5小时;工程设计使用年限≥20年;受益脱贫（监测）户满意度≥98%;受益群众满意度≥98%。</t>
  </si>
  <si>
    <t>通过硬化道路方便群众出行，方便农户农副产品流通，带动产业发展和农民脱贫致富，带动增收每年人均200元.</t>
  </si>
  <si>
    <t>长潭村</t>
  </si>
  <si>
    <t>2022年花石长潭村农村道路建设项目</t>
  </si>
  <si>
    <t>2022.09</t>
  </si>
  <si>
    <t>大江组、凤形组、潭溪组硬化300米</t>
  </si>
  <si>
    <t>道路长度≥300米;工程验收合格率100%;工程完成及时率≥100%;道路拓宽补助标准266元／米;基础设施改善带动脱贫户、监测对象增收≥300元;受益脱贫户、监测对象人数≥37人;受益群众人数≥283人;缩短出行时间，减少运输成本≥0.5小时;改变村容村貌比往年提高;使用年限≥15年;受益贫困人口满意度≥98%。</t>
  </si>
  <si>
    <t>通过硬化道路方便群众出行，方便农户农副产品流通，带动产业发展和农民脱贫致富，带动受益脱贫户12户37人受益群众84户283人每人每年增收300元</t>
  </si>
  <si>
    <t>泥湾村</t>
  </si>
  <si>
    <t>2022年花石镇泥湾村山字组至衡山交界处道路硬化二期项目</t>
  </si>
  <si>
    <t>山字组至衡山交界处公路硬化100米</t>
  </si>
  <si>
    <t>山字组至衡山交界公路硬化100米，道路硬化补助标准400元／米，道路硬化工程验收合格率100%，道路硬化工程完成及时率100%，使用年限超20年，缩短出行时间，减少运输成本，基础设施改善带动增收人均100元，受益人口满意度98%，受益脱贫≥4户22人受益群众≥161户499人受益人口满意度≥98%</t>
  </si>
  <si>
    <t>通过硬化道路方便群众出行，方便农户农副产品流通，带动产业发展和农民脱贫致富，受益脱贫户4户22人受益群众161户499人，带动增收人均100元，提高群众满意度</t>
  </si>
  <si>
    <t xml:space="preserve">2022年花石镇天马山村水利建设项目
</t>
  </si>
  <si>
    <t>硬化清淤新塘组、冷水组山塘6口，清淤4000方</t>
  </si>
  <si>
    <t>硬化山塘数量≥6口;清淤数量≥4000方;工程验收合格率≥100%;工程完成及时率≥100%;山塘硬化补助标准1200元／立方米;带动受益人口增收≥100元;受益脱贫户、监测对象人数≥45人;受益群众人数≥312人;水资源利用效率比往年提高;使用年限≥10年;受益贫困人口满意度≥98%.</t>
  </si>
  <si>
    <t>通过基础设施改善，提高农户产业发展能力，带动受益人口人均增收100元以上</t>
  </si>
  <si>
    <t>2022年石鼓镇公益性岗位项目</t>
  </si>
  <si>
    <t>2022.7</t>
  </si>
  <si>
    <t>石鼓镇人民政府</t>
  </si>
  <si>
    <t>重点安排16个村24人已脱贫、监测对象就业，通过公益岗位解决收入偏低的问题，进一步巩固脱贫成果。</t>
  </si>
  <si>
    <t>通过安排村保洁员就业，享受公益性岗位补贴人数≥24人，公益性岗位补贴发放准确率≥100%，补贴资金在规定时间内下达率≥100%，补贴资金在规定时间内支付率≥100%，公益性岗位补贴人均标准500元/月，发放公益性岗位补贴金额≥144万，监测、脱贫劳动力就业人数≥24人，收益贫困人口满意度≥100%。</t>
  </si>
  <si>
    <t>通过提供就业岗位每人每年预计可增收6000元/年，收益时间2022年7月至2023年7月，补贴资金按月发放，帮助脱贫、监测劳动力务工增收脱贫。</t>
  </si>
  <si>
    <t>安乐村</t>
  </si>
  <si>
    <t>石鼓镇安乐村2022年乡村建设行动道路安全护栏建设项目</t>
  </si>
  <si>
    <t>安乐</t>
  </si>
  <si>
    <t>2022.4</t>
  </si>
  <si>
    <t>计划通过筹集45万元对全村交通要道两边全长1千米统一安装安全护栏，解决群众出行安全隐患，带动有能力和意愿的贫困人口参与项目的建设，增加家庭收入，巩固脱贫成效。</t>
  </si>
  <si>
    <t>通过村级基础社会项目，公路安全护栏里程数1000米，项目（工程）验收合格率100%，项目（工程）完成及时率100%，公路安全护栏成本450元/米，贫困户通过参与该项目务工增收2.5万元，道路安全护栏安装后带动当地贫困户发展产业增收2万元，受益建档立卡贫困人口数12人，村级道路通达率较上年提高，水资源利用率较上年提高，工程设计使用年限≥30年，受益贫困人口满意度≥90%。</t>
  </si>
  <si>
    <t>通过村级基础设施发展，创造临时就业岗位，参与就业贫困人口预计可实现年增收3000元，同时解决全村贫困人口出行、降低运输成本，促进产业发展增收，巩固脱贫成效。</t>
  </si>
  <si>
    <t>将军村</t>
  </si>
  <si>
    <t>石鼓镇将军村2022年乡村建设行动美德桥--高新桥道路扩宽建设项目</t>
  </si>
  <si>
    <t>将军</t>
  </si>
  <si>
    <t>计划通过筹集22万元对美德桥--高新桥全长1千米、宽度2米进行道路扩宽及附属渠道改造，改变群众出行交通堵塞的现状，带动有能力和意愿的贫困人口参与项目的建设，增加家庭收入，巩固脱贫成效。</t>
  </si>
  <si>
    <t>通过村级基础设施项目，公路扩宽里程数1000米，项目（工程）验收合格率100%，项目（工程）完成及时率100%，公路扩宽成本220元/米，贫困户通过参与该项目务工增收1.2万元，道路安全护栏安装后带动当地贫困户发展产业增收1.6万元，受益建档立卡贫困人口数18人，村级道路通达率较上年提高，水资源利用率较上年提高，工程设计使用年限≥30年，受益贫困人口满意度≥90%。</t>
  </si>
  <si>
    <t>铜梁村</t>
  </si>
  <si>
    <t>石鼓镇铜梁村2022年乡村建设行动铜梁至双河道路硬化建设项目</t>
  </si>
  <si>
    <t>铜梁</t>
  </si>
  <si>
    <t>计划通过筹集130万元对铜梁--双河桥全长5.4千米、宽度2米，进行道路扩宽加固，打造铜梁旅游景区环线，提高旅游群众的满意足。改变旅游景区出行交通堵塞的现状，带动有能力和意愿的贫困人口参与项目的建设，增加家庭收入，巩固脱贫成效。</t>
  </si>
  <si>
    <t>通过村级基础设施项目，公路扩宽里程数5400米，宽2米、厚度0.2米，项目（工程）验收合格率100%，项目（工程）完成及时率100%，公路扩宽成本600元/立方米，贫困户通过参与该项目务工增收4万元，道路扩宽后带动当地贫困户发展产业增收4万元，受益建档立卡贫困人口数75人，村级道路通达率较上年提高，工程设计使用年限≥30年，受益贫困人口满意度≥90%。</t>
  </si>
  <si>
    <t>谭家山2022年公益性岗位开发项目</t>
  </si>
  <si>
    <t>谭家山镇14个村</t>
  </si>
  <si>
    <t>开发公益性岗位人数≥21人</t>
  </si>
  <si>
    <t>开发公益岗位人数≥21人，公益性岗位补贴发放准确率100%，公益性岗位开发完成及时率100%，公益性岗位补贴人均标准≥6000元/年，带动贫困人口增收（总收入）≥12.6万，受益建档立卡贫困人数≥21人，受益贫困人口满意度90%。</t>
  </si>
  <si>
    <t>受益脱贫户≥21人，年人均增收6000元</t>
  </si>
  <si>
    <t>石潭镇</t>
  </si>
  <si>
    <t>各村</t>
  </si>
  <si>
    <t>湘潭县-石潭镇_公益岗位_2022年石潭镇开发公益性岗位项目</t>
  </si>
  <si>
    <t>石潭镇人民政府</t>
  </si>
  <si>
    <t>在石潭镇24个村吸纳建档立卡贫困人口36人，每人年增加收益6000元。</t>
  </si>
  <si>
    <t>享受公益性岗位补贴人数≥36人，公益性岗位补贴发放准确率≥100%，资金在规定时间内下达率≥100%，补贴资金在规定时间内支付到位率≥100%，公益性岗位补贴人均标准6000元，发放公益性岗位补贴金额≥21.6万元，建档立卡贫困劳动力就业人数≥36人，受益贫困人口满意度≥95%，公共就业服务满意度≥95%。</t>
  </si>
  <si>
    <t>杨田村</t>
  </si>
  <si>
    <t>湘潭县-石潭镇_村基础设施_2022年石潭镇杨田村基础设施水渠硬化项目-县级</t>
  </si>
  <si>
    <t>目标1：在虎形组、杨梓塘、泉坝等地，硬化水渠400米，加固硬化塘堤48米。 目标2：受益贫困户人口46户98人 目标3：工程使用年限10年</t>
  </si>
  <si>
    <t>加固硬化塘堤里程 ≥48米，清淤工程量 ≥160平方米，硬化水渠里程 ≥400米，项目（工程）验收合格率 100%，平原区生产道路通达度 100%，清淤工程补助标准 35元/平方米，工程补助标准 17.9万元/公里，受益农田面积 ≥1500亩，新增粮食和其他作物产能 ≥1万公斤，增加劳动者收入（总收入） ≥2万元，增加建档立卡贫困人口收入（总收入） ≥0.8万元，受益建档立卡贫困人口数 ≥99人，工程设计使用年限 ≥10年，受益贫困人口满意度 ≥95%。</t>
  </si>
  <si>
    <t>乌石村</t>
  </si>
  <si>
    <t>2022年乌石镇乌石村水利建设项目（新塘）</t>
  </si>
  <si>
    <t xml:space="preserve">乌石镇乌石村古组新塘硬化清淤，硬化70立方米，清淤250立方米。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</si>
  <si>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5人，受益群众人口≥135人，水资源利用率比上年提高20%，工程设计使用年限10年，受益脱贫（监测）人口满意度90%</t>
  </si>
  <si>
    <t>预计解决脱贫户（监测户）2户5人，一般户31户135人，灌溉问题，有利于周边农户耕种用水，提高作物产量，预计每户增收50元/亩。</t>
  </si>
  <si>
    <t>2022年乌石镇乌石村水利建设项目（胡冲塘）</t>
  </si>
  <si>
    <t xml:space="preserve">乌石镇乌石村联塘组胡冲塘硬化清淤，硬化70立方米，清淤250立方米。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</si>
  <si>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8人，受益群众人口≥85人，水资源利用率比上年提高20%，工程设计使用年限10年，受益脱贫（监测）人口满意度90%</t>
  </si>
  <si>
    <t>预计解决脱贫户（监测户）2户8人，一般户21户85人，灌溉问题，有利于周边农户耕种用水，提高作物产量，预计每户增收50元/亩。</t>
  </si>
  <si>
    <t>2022年乌石镇乌石村水利建设项目（联塘）</t>
  </si>
  <si>
    <t xml:space="preserve">乌石镇乌石村联塘水库，新建基台一座，水渠维修12立方米，清淤200立方米。
</t>
  </si>
  <si>
    <t>乌石村联塘水库新建基台，建设基台≥1座，直径110mm的PE水管≥50米，水渠维修12立方米，水渠清淤200立方米，项目（工程）验收合格率≥100%，项目（工程）完成及时率≥100%，35千瓦电机1套及配套设备补助标准≥44500元，直径110mm的PE水管补助标准≥10000元，水渠维修补助标准542元/立方米，水渠清淤补助标准45元/立方米，生产条件改善带动农业亩均产量增加≥50斤，生产条件改善带动农业亩均收入增加50元，受益脱贫（监测）人口数≥18人，受益群众人口≥350人，水资源利用率比上年提高20%，工程设计使用年限10年，受益脱贫（监测）人口满意度90%</t>
  </si>
  <si>
    <t>预计解决脱贫户（监测户）7户18人，一般户95户350人，灌溉问题，有利于周边农户耕种用水，提高作物产量，预计每户增收50元/亩。</t>
  </si>
  <si>
    <t>乌石峰村</t>
  </si>
  <si>
    <t>2022年乌石镇乌石峰村阳孟炎处至大学组道路拓宽护砌项目</t>
  </si>
  <si>
    <t>乌石镇乌石峰村谢家组阳孟炎处至大学组道路拓宽护砌，石方690立方。</t>
  </si>
  <si>
    <t>道路护砌石方≥690立方米，项目（工程）验收合格率100%，项目（工程）完成及时率100%，道路护砌石方补助标准188元/立方米，受益脱贫（监测）人口数≥36人，受益群众人口≥108人，道路通达带来游客收入增加100元/户，交通通达率较上年提高50%，工程设计使用年限10年，受益脱贫（监测）人口满意度90%</t>
  </si>
  <si>
    <t>改善村级基础设施，节省出行时间，解决脱贫户（监测户）15户36人，一般户30户108人的出行问题</t>
  </si>
  <si>
    <t>2022年乌石镇乌石峰村斑竹湖至大学组道路硬化项目</t>
  </si>
  <si>
    <t>乌石镇乌石峰村石家组斑竹湖至大学组道路拓宽硬化，硬化160立方。</t>
  </si>
  <si>
    <t>道路硬化土方≥160立方米，项目（工程）验收合格率100%，项目（工程）完成及时率100%，道路补助标准500元/立方米，受益建档立卡贫困人口数≥36人，受益群众人口≥108人，道路通达带来游客收入增加100元/户，交通通达率较上年提高50%，工程设计使用年限10年，受益贫困人口满意度90%</t>
  </si>
  <si>
    <t>锦绣村</t>
  </si>
  <si>
    <t>2022年乌石镇锦绣村水利建设项目1</t>
  </si>
  <si>
    <t>乌石镇锦绣村硬化槐溪组七分塘，硬化土方150立方米。</t>
  </si>
  <si>
    <t>水利工程维修养护数量1处，除险加固工程量150立方米，项目（工程）验收合格率100%，项目（工程）完成及时率100%，除险加固工程补助标准300元/立方米，生产条件改善带动农业亩均产量增加100斤，生产条件改善带动农业亩均收入增加100元，受益脱贫（监测）人口数7人，水资源利用率比上年提高20%，工程设计使用年限10年，受益脱贫（监测）人口满意度90%。</t>
  </si>
  <si>
    <t>预计解决脱贫户（监测户）3户7人，一般户15户36人灌溉问题，有利于周边农户耕种用水，提高作物产量。</t>
  </si>
  <si>
    <t>2022年乌石镇锦绣村水利建设项目2</t>
  </si>
  <si>
    <t>乌石镇锦绣村硬化方塘组黑塘，硬化土方100立方米。</t>
  </si>
  <si>
    <t>水利工程维修养护数量1处，除险加固工程量100立方米，项目（工程）验收合格率100%，项目（工程）完成及时率100%，除险加固工程补助标准450元/立方米，生产条件改善带动农业亩均产量增加100斤，生产条件改善带动农业亩均收入增加100元，受益脱贫（监测）人口数20人，水资源利用率比上年提高20%，工程设计使用年限10年，受益脱贫（监测）人口满意度90%。</t>
  </si>
  <si>
    <t>预计解决脱贫户（监测户）6户20人，一般户14户33人灌溉问题，有利于周边农户耕种用水，提高作物产量。</t>
  </si>
  <si>
    <t>2022年乌石镇锦绣村水利建设项目3</t>
  </si>
  <si>
    <t>乌石镇锦绣村硬化瓦屋组瓦屋塘 ，硬化土方120立方米。</t>
  </si>
  <si>
    <t>水利工程维修养护数量1处，除险加固工程量120立方米，项目（工程）验收合格率100%，项目（工程）完成及时率100%，除险加固工程补助标准375元/立方米，生产条件改善带动农业亩均产量增加100斤，生产条件改善带动农业亩均收入增加100元，受益脱贫（监测）人口数16人，水资源利用率比上年提高20%，工程设计使用年限10年，受益脱贫（监测）人口满意度90%。</t>
  </si>
  <si>
    <t>预计解决脱贫户（监测户）5户16人，一般18户42人灌溉问题，有利于周边农户耕种用水，提高作物产量。</t>
  </si>
  <si>
    <t>2022年乌石镇锦绣村水利建设项目4</t>
  </si>
  <si>
    <t>乌石镇锦绣村修复羊塘组水渠羊塘大塘下到梅花塘水渠500米。</t>
  </si>
  <si>
    <t>修复水渠≥500米，设立排灌设施1处；修复水渠补助标准≥20元/米，排灌设施补助标准≥3.5万元/处；项目（工程）验收合格率100%，项目（工程）完成及时率100%，生产条件改善带动农业亩均产量增加100斤，生产条件改善带动农业亩均收入增加100元，受益脱贫（监测）人口数29人，水资源利用率比上年提高20%，工程设计使用年限10年，受益脱贫（监测）人口满意度90%。</t>
  </si>
  <si>
    <t>预计解决脱贫户（监测户）8户29人，一般户16户38人灌溉问题，有利于周边农户耕种用水，提高作物产量。</t>
  </si>
  <si>
    <t>2022年乌石镇天龙村水利建设项目（上南冲塘）</t>
  </si>
  <si>
    <t>乌石镇天龙村硬化南安组上南冲塘，硬化土方100立方米。</t>
  </si>
  <si>
    <t>水利工程维修养护数量≥3座（处），除险加固工程量≥100立方米，项目（工程）验收合格率100%，项目（工程）完成及时率≥100%，除险加固工程补助标准400元/立方米，生产条件改善带动农业亩均产量  增加≥100斤，生产条件改善带动农业亩均收入增加≥100元，受益脱贫（监测）人口数≥18人，受益群众人口≥54人，水资源利用率比上年提高20%，工程设计使用年限受益≥10年，脱贫（监测）人口满意度90%</t>
  </si>
  <si>
    <t>预计解决脱贫（监测）人口7户18人，一般户21户54人，灌溉问题，有利于周边农户耕种用水，提高作物产量，预计每户增收100元/亩。</t>
  </si>
  <si>
    <t>2022年乌石镇天龙村水利建设项目（新塘）</t>
  </si>
  <si>
    <t>乌石镇天龙村桃泉组新塘堤维修、硬化，硬化土方150立方米。</t>
  </si>
  <si>
    <t>水利工程维修养护数量≥1座（处），除险加固工程量≥150立方米，项目（工程）验收合格率100%，项目（工程）完成及时率≥100%，除险加固工程补助标准300元/立方米，生产条件改善带动农业亩均产量  增加≥100斤，生产条件改善带动农业亩均收入增加100元，受益脱贫（监测）人口数≥8人，受益群众人口≥40人，水资源利用率比上年提高20%，工程设计使用年限受益≥10年，受益脱贫（监测）人口满意度90%</t>
  </si>
  <si>
    <t>预计解决脱贫（监测）人口3户8人，一般户15户40人，灌溉问题，有利于周边农户耕种用水，提高作物产量，预计每户增收100元/亩。</t>
  </si>
  <si>
    <t>2022年乌石镇天龙村水利建设项目（毛塘）</t>
  </si>
  <si>
    <t xml:space="preserve">乌石镇天龙村毛塘组下毛塘、塘堤维修硬化，硬化土方120立方米。
</t>
  </si>
  <si>
    <t>水利工程维修养护数量≥1座（处），除险加固工程量≥120立方米，项目（工程）验收合格率100%，项目（工程）完成及时率≥100%，除险加固工程补助标准375元/立方米，生产条件改善带动农业亩均产量  增加≥100斤，生产条件改善带动农业亩均收入增加100元，受益脱贫（监测）人口数≥3人，受益群众人口≥15人，水资源利用率比上年提高20%，工程设计使用年限受益≥10年，受益脱贫（监测）人口满意度90%</t>
  </si>
  <si>
    <t>预计解决脱贫（监测）人口3户8人，一般户5户 15人，灌溉问题，有利于周边农户耕种用水，提高作物产量，预计每户增收100元/亩。</t>
  </si>
  <si>
    <t>2022年乌石镇公益性岗位开发项目</t>
  </si>
  <si>
    <t>乌石镇13个村</t>
  </si>
  <si>
    <t>开发公益性岗位人数≥19人</t>
  </si>
  <si>
    <t>开发公益岗位人数≥19人，公益性岗位补贴发放准确率100%，公益性岗位开发完成及时率100%，公益性岗位补助标准≥6000元/人/年，特色产业带动增加脱贫（监测）人口收入（总收入）≥14.4万，受益脱贫（监测）人口数≥19人，环境改善较上年提高，可持续收益年限≥1年，受益脱贫（监测）人口满意度≥90%。</t>
  </si>
  <si>
    <t>共带动脱贫户（监测户）19户19人，提供就业渠道，为每人均增收6000元/年</t>
  </si>
  <si>
    <t>杨嘉桥镇</t>
  </si>
  <si>
    <t>2022年杨嘉桥镇就业项目－公益性岗位(公益性岗位)</t>
  </si>
  <si>
    <t>2021.10</t>
  </si>
  <si>
    <t>通过实施公益性岗位吸纳34人贫困劳动者就业（21人为2021年10月上岗，10人为2022年7月上岗，3人为2022年10月上岗），并对符合条件的脱贫户给予补助</t>
  </si>
  <si>
    <t>享受公益性岗位补贴人数≥34人；公益性岗位补贴发放准确率≥100%；资金在规定时间内下达率≥100%；公益性岗位补贴人均标准≥6000元/年。发放公益性岗位补贴金额≥20.4万元；建档立卡贫困劳动力就业人数≥34人；受益贫困人口满意度≥95%。</t>
  </si>
  <si>
    <t>支持贫困劳动者就业，实现贫困户家庭稳定增收，通过提供公益性就业岗位34人，预计人均增收6000元/年以上。</t>
  </si>
  <si>
    <t>雁银村</t>
  </si>
  <si>
    <t>2022年杨嘉桥镇雁银村乡村建设行动－农村基础设施－农村道路建设(通村、组道路硬化)</t>
  </si>
  <si>
    <t>通村、组道路1公里，路面整修、路面硬化</t>
  </si>
  <si>
    <t>道路硬化数量≥1公里；工程验收合格率≥100%；在2022年12月工程完成及时率≥100%；道路硬化补助标准≥40万元/公里。生产条件改善带动农业物资对外销售≥500元/户；受益群众人口数≥45人；对生态环境的影响无；工程使用年限≥10年；群众满意度≥95%。</t>
  </si>
  <si>
    <t>改善生产生活条件，带动农业物资对外销售，解决脱贫户出行问题。</t>
  </si>
  <si>
    <t>2022年杨嘉桥镇雁银村乡村建设行动－农村基础设施－农村道路建设(入户路改造)</t>
  </si>
  <si>
    <t>村主干道1公里路基整修、路面硬化拓宽</t>
  </si>
  <si>
    <t>道路拓宽数量≥1公里；工程验收合格率≥100%；在2022年12月工程完成及时率≥100%；道路拓宽补助标准≥10万元/公里。生产条件改善带动农业物资对外销售≥500元/户；受益群众人口数≥45人；对生态环境的影响无；工程使用年限≥10年；群众满意度≥95%。</t>
  </si>
  <si>
    <t>金福村</t>
  </si>
  <si>
    <t>2022年杨嘉桥镇金福村乡村建设行动－农村基础设施－农村道路建设(入户路改造)</t>
  </si>
  <si>
    <t>村主干道1.3公里路基整修、路面硬化拓宽</t>
  </si>
  <si>
    <t>道路硬化数量≥1.3公里；工程验收合格率≥100%；在2022年12月工程完成及时率≥100%；道路硬化、拓宽补助标准≥49万元/公里。生产条件改善带动农业物资对外销售≥500元/户；受益群众人口数≥45人；对生态环境的影响无；工程使用年限≥10年；群众满意度≥95%。</t>
  </si>
  <si>
    <t>易俗河镇</t>
  </si>
  <si>
    <t>麦子石村</t>
  </si>
  <si>
    <t>2022年易俗河镇麦子石村市场生态停车场</t>
  </si>
  <si>
    <t>易俗河镇麦子石村</t>
  </si>
  <si>
    <t>易俗河镇麦子石村农贸市场生态停车场3亩</t>
  </si>
  <si>
    <t>农贸市场生态停车场≥3亩；项目（工程）验收合格率100%；项目（工程）完成及时率≥100%；停车场建设补助标准4万元/亩；带动脱贫户50人产业增收≥200元；受益脱贫人口数≥257人，受益群众人数≥3485人；对生态环境的影响：无不良影响；工程设计使用年限≥10年；受益脱贫人口满意度≥95%。</t>
  </si>
  <si>
    <t>通过务工形式实现脱贫户264人实现人均增收200元以上</t>
  </si>
  <si>
    <t>高桥村</t>
  </si>
  <si>
    <t>2022年易俗河镇高桥村基础设施建设村道桥梁硬化等项目</t>
  </si>
  <si>
    <t>易俗河镇高桥村</t>
  </si>
  <si>
    <t>易俗河镇高桥石村</t>
  </si>
  <si>
    <t>高桥村高桥组猫山亭桥修建除险加固工程量40立方米</t>
  </si>
  <si>
    <t>修建除险加固工程量≥40立方米，项目（工程）验收合格率100%，项目完成及时率≥100%，除险加固工程单价（材料、人工、机械设备）1250元/立方米，生产条件改善带动脱贫户户均增收≥400元，受益脱贫户人口数≥128人，受益农户人口数≥2023人，道路安全质量比上年度提高，工程设计使用年限≥10年，受益贫困人口满意度≥95%</t>
  </si>
  <si>
    <t>通过配套基础设施项目，生产条件改善带动脱贫户户均增收400元，受益脱贫户人口数128人，受益农户人口数2023人。</t>
  </si>
  <si>
    <t>梅林桥村</t>
  </si>
  <si>
    <t>2022年易俗河镇梅林桥村高屋组裴泉塘清淤硬化及渠道硬化</t>
  </si>
  <si>
    <t>易俗河镇梅林桥村</t>
  </si>
  <si>
    <t>梅林桥村高屋组裴泉塘清淤2050立方米、硬化面积260平方米，带动脱贫户和周边群众18人实现亩均增收180元</t>
  </si>
  <si>
    <t>裴泉塘清淤工程量≥2050立方米，塘堤坡面硬化面积≥260平方米，泄洪渠长度≥96米，项目（工程）验收合格率≥100%，时效指标项目完成及时率≥100%，清淤工程单价20元/立方米，塘基坡面硬化单价90元/平方米，泄洪渠硬化单价850元/米，粮食和其他作物亩均增收180元/亩，指标受益脱贫户人口数≥18人，受益农户人口数≥100人，水资源利用率耕地质量比上年提高，可持续影响指标工程设计使用年限≥10年，服务对象满意度指标受益贫困人口满意度≥95%</t>
  </si>
  <si>
    <t>高屋组裴泉塘清淤硬化后，蓄水能力加强，方便灌溉600亩水田，生产条件改善带动脱贫户18人实现亩均增收180元</t>
  </si>
  <si>
    <t>2022年易俗河镇就业项目-公益性岗位项目</t>
  </si>
  <si>
    <t>通过就业务工帮扶脱贫户的模式，为脱贫户提供公益性岗位46个</t>
  </si>
  <si>
    <t>享受公益性岗位补贴人数≥46人次，公益性岗位补贴发放准确率≥100%，资金在规定时间内下达率≥100%，补贴资金在规定时间内支付到位率≥100%，公益性岗位补贴人均标准500元/月，发放公益性岗位补贴金额≥27.6万元，脱贫户劳动力就业人数≥46人，受益贫困人口满意度≥95%</t>
  </si>
  <si>
    <t>通过就业帮扶模式带动脱贫户46户46人，为脱贫户提供公益性岗位46个，户均增收务工性收入6000元/户</t>
  </si>
  <si>
    <t>云湖桥镇</t>
  </si>
  <si>
    <t>全镇</t>
  </si>
  <si>
    <t>2022年云湖桥镇公益性岗位项目</t>
  </si>
  <si>
    <t>开发公益性岗位31个，解决脱贫户或者监测户劳动力31人就业问题。</t>
  </si>
  <si>
    <t>享受公益性岗位补贴人数≥31人次，公益性岗位补贴发放准确率≥100%，资金在规定时间内下达率≥100%，补贴资金在规定时间内支付到位率≥100%，公益性岗位补贴人均标准500元/月，发放公益性岗位补贴金额≥18.6万元，建档立卡贫困劳动力就业人数≥31人，受益贫困人口满意度≥90%</t>
  </si>
  <si>
    <t>预计帮助31户31人解决就业问题，人均每年增收6000元。</t>
  </si>
  <si>
    <t>产业路</t>
  </si>
  <si>
    <t>七里铺村</t>
  </si>
  <si>
    <t>2022年七里铺村道路硬化项目</t>
  </si>
  <si>
    <t>该项目为象咀组至大棚养鸡场170米道路拓宽硬化工程（2期工程），该道路硬化工程量长约170米，宽3.5米、硬化厚度18-20公分厚，其中该路段包含一座危桥，桥长约3米。</t>
  </si>
  <si>
    <r>
      <rPr>
        <sz val="9"/>
        <rFont val="Times New Roman"/>
        <charset val="134"/>
      </rPr>
      <t>48</t>
    </r>
    <r>
      <rPr>
        <sz val="9"/>
        <rFont val="宋体"/>
        <charset val="134"/>
      </rPr>
      <t>户</t>
    </r>
  </si>
  <si>
    <r>
      <rPr>
        <sz val="9"/>
        <rFont val="Times New Roman"/>
        <charset val="134"/>
      </rPr>
      <t>120</t>
    </r>
    <r>
      <rPr>
        <sz val="9"/>
        <rFont val="宋体"/>
        <charset val="134"/>
      </rPr>
      <t>人</t>
    </r>
  </si>
  <si>
    <t>贫困村硬化路里程≥170米，危桥改造数量1座，项目（工程）验收合格率100%，项目（工程）完成及时率100%，道路补助标准294元/米，危桥改造补助3万元/座，生产条件改善带动农业亩均产量增加≥50斤/亩，受益脱贫户人口数48户120人，受益群众所有人，安全出行率比上年提高，工程设计使用年限≥10年，脱贫人口满意度≥95%，群众满意度≥95%</t>
  </si>
  <si>
    <t>实施完毕后安全出行率比上年提高，方便大棚养鸡场的进出，受益脱贫户48户120人，全村农户，受益群众满意度95%。</t>
  </si>
  <si>
    <t>2022年七里铺村道路平整项目</t>
  </si>
  <si>
    <t>该项目为田坪组至泉塘组农机道路平整拓宽工程项目，该道路工程量长约210米，平整拓宽至3.5米，其中该路段包含一座危桥，拟对该桥拓宽加固处理，桥长约4米。</t>
  </si>
  <si>
    <t>贫困村硬化路里程≥210米，危桥改造数量1座，项目（工程）验收合格率100%，项目（工程）完成及时率100%，道路补助标准190元/米，危桥改造补助4万元/座，生产条件改善带动农业亩均产量增加≥100斤/亩，受益脱贫户人口数48户120人，受益所有群众，安全出行率比上年提高，工程设计使用年限≥10年，脱贫人口满意度≥95%，群众满意度≥95%</t>
  </si>
  <si>
    <t>实施完毕后安全出行率比上年提高，方便农业机械作业，受益脱贫户48户120人，全村农户，受益群众满意度95%。</t>
  </si>
  <si>
    <t>中路铺镇20各村</t>
  </si>
  <si>
    <t>中路铺镇公益岗位项目（2022）</t>
  </si>
  <si>
    <t>中路铺镇人民政府</t>
  </si>
  <si>
    <t>已就业务工的模式为中路铺镇各村提供共计35个公益性岗位，吸纳部分有劳动能力的脱贫户参加务工，务工收入≥500元/月</t>
  </si>
  <si>
    <t>数量指标：享受公益性岗位补贴人数≥35人；质量指标：公益性岗位补贴发放准确率≥100%；时效指标：资金在规定时间内下达率≥100%；补贴资金在规定时间内支付到位率≥100%；成本指标：岗位人均补贴标准500元/月；发放公益性岗位补贴金额≥21万元；社会效益指标：脱贫人口就业人数≥35人；满意度指标：受益脱贫人口满意度≥100%</t>
  </si>
  <si>
    <t>射埠</t>
  </si>
  <si>
    <t>22个村</t>
  </si>
  <si>
    <t>2022年射埠镇就业公益性岗位项目</t>
  </si>
  <si>
    <t>射埠镇人民政府</t>
  </si>
  <si>
    <t>通过实施公益性岗位吸纳33人贫困劳动者就业，并对符合条件的脱贫户给予补助。</t>
  </si>
  <si>
    <t>享受公益性岗位补贴人数≥33人；公益性岗位补贴发放准确率≥100%；资金在规定时间内下达率≥100%；公益性岗位补贴人均标准≥6000元/年。发放公益性岗位补贴金额≥19.8万元；建档立卡贫困劳动力就业人数≥33人；受益贫困人口满意度≥95%。</t>
  </si>
  <si>
    <t>支持贫困劳动者就业，实现贫困户家庭稳定增收，通过提供公益性就业岗位33人，预计人均增收6000元/年以上。</t>
  </si>
  <si>
    <t>继述桥、涓江新、旺冲</t>
  </si>
  <si>
    <t>2022年射埠镇灾后基础设施项目</t>
  </si>
  <si>
    <t>继述桥村继述组、涓江新村水桥组、旺冲村周家组、烈马组</t>
  </si>
  <si>
    <t>2022.06</t>
  </si>
  <si>
    <t>灾后修复继述桥村继述组河堤长160米、宽3米；涓江新村水桥组更换水泵2台；旺冲村周家组、烈马组泄洪渠更换闸门2处。</t>
  </si>
  <si>
    <t>射埠镇灾后基础设施项目：修复河堤数量≥160米、更换闸门≥2处，更换水泵数量≥2台、工程验收合格率≥100%；在2022年12月工程完成及时率≥100%；修复河堤补助标准≥400元/米、更换闸门补助标准≥10000元/处、水泵更换补助标准≥8000元/台。生产条件改善带动农业亩均产量增加≥300斤；受益群众人口数≥200人；水资源利用率比上年提高；工程设计使用年限≥10年。群众满意度≥95%。</t>
  </si>
  <si>
    <t>为10户20人脱贫户和70户180人村民提供便利的农田水利灌溉，提高农产品亩产增收300斤。</t>
  </si>
  <si>
    <t>农村基础设施-农村道路建设（通村、通户路）</t>
  </si>
  <si>
    <t>通村、组硬化路及护栏</t>
  </si>
  <si>
    <t>百水</t>
  </si>
  <si>
    <t>2022年射埠镇百水村道路硬化项目</t>
  </si>
  <si>
    <t>百水村快东组、排子组</t>
  </si>
  <si>
    <t>百水村</t>
  </si>
  <si>
    <t>百水村道路硬化项目：百水村快乐组至排子组村道1.2公里、厚度20厘米、1.5米宽道路硬化。</t>
  </si>
  <si>
    <t>道路硬化数量≥1.2公里；工程验收合格率≥100%；在2022年12月工程完成及时率≥100%；道路硬化补助标准≥6.7万元/公里。生产条件改善带动农业物资对外销售≥500元/户；受益群众人口数≥170人；对生态环境的影响无；工程使用年限≥10年；群众满意度≥95%。</t>
  </si>
  <si>
    <t>改善生产生活条件，带动45户农业物资对外销售增收500元/户，解决4户10人脱贫户出行问题。</t>
  </si>
  <si>
    <t>2022年射埠镇百水村道路拓宽项目</t>
  </si>
  <si>
    <t>百水村雨丹组、松树组</t>
  </si>
  <si>
    <t>百水村道路拓宽项目：百水村雨丹组至松树组村道拓宽2.2公里、1.5米宽。</t>
  </si>
  <si>
    <t>道路拓宽数量≥2.2公里；工程验收合格率≥100%；在2022年12月工程完成及时率≥100%；道路拓宽补助标准≥3.7万元/公里。生产条件改善带动农业物资对外销售≥500元/户；受益群众人口数≥400人；对生态环境的影响无；工程使用年限≥10年；群众满意度≥95%。</t>
  </si>
  <si>
    <t>改善生产生活条件，带动110户农业物资对外销售增收500元/户，解决7户20人脱贫户出行问题。</t>
  </si>
  <si>
    <t>2022年射埠镇百水村道路白改黑项目</t>
  </si>
  <si>
    <t>百水村长发组、深塘组、大冲组、松树组</t>
  </si>
  <si>
    <t>百水村道路白改黑项目：长发组至深塘组村道2.1公里、宽6米；军民共建路（大冲组至深塘组）1.6公里、宽6米；深塘组至松树组3.1公里、宽6米；厚度高5公分。</t>
  </si>
  <si>
    <t>水泥路改沥青路≥6.8公里；工程验收合格率≥100%；在2022年12月工程完成及时率≥100%；道路补助标准≥1.18万元/公里；生产条件改善带动农业物资对外销售≥500元/户；受益群众人口数≥1700人；对生态环境的影响无；工程使用年限≥10年；群众满意度≥95%。</t>
  </si>
  <si>
    <t>改善生产生活条件，带动500户农业物资对外销售增收500元/户，解决28户45人脱贫户出行问题。</t>
  </si>
  <si>
    <t>方上桥</t>
  </si>
  <si>
    <t>射埠镇方上桥村2022年基础设施项目</t>
  </si>
  <si>
    <t>方上桥村先锋组、东升组、杉木组</t>
  </si>
  <si>
    <t>2022.12</t>
  </si>
  <si>
    <t>方上桥村</t>
  </si>
  <si>
    <t>幸福渠（先锋组、东升组、杉木组）90立方米护坡补板，全村主干道用柏油补缝50处。</t>
  </si>
  <si>
    <t>幸福渠护坡硬化混凝土数量≥90立方米、路面柏油补缝数量≥50处，工程验收合格率≥100%，在2022年12月工程完成及时率≥100%，护坡硬化混凝土补助标准≥860元/立方米、柏油补缝补助标准≥252元/处，生产条件改善带动农业物资对外销售≥500元/户，受益建档立卡脱贫人口数≥1人，对生态环境的影响较上年提高，工程使用年限≥5年，群众满意度≥95%</t>
  </si>
  <si>
    <t>消除安全隐患，改善生产生活条件，解决31户农业物资的购销提高500元/户和1户脱贫户出行问题。</t>
  </si>
  <si>
    <t>谷合</t>
  </si>
  <si>
    <t>射埠镇谷合村2022年度基础设施项目</t>
  </si>
  <si>
    <t>谷合村新屋组、竹篱、书塘组</t>
  </si>
  <si>
    <t>2022.04</t>
  </si>
  <si>
    <t>谷合村</t>
  </si>
  <si>
    <t>谷合大桥河道新增水泵1台、修复和硬化水渠158立方米。</t>
  </si>
  <si>
    <t>新增水泵数量≥1台、水渠修复混凝土数量≥158立方米，项目验收合格率≥100%，项目完成及时率≥100%。水泵补助标准≥5200元/台、混凝土补助标准≥600元/立方米；水利设施条件改善带动农业亩均产量增加≥200斤，水利修复保障农业灌溉面积≥100亩，水资源利用率比上年提高，项目设计使用年限≥10年，受益脱贫（监测）人口满意度≥95%、村民满意度≥95%。</t>
  </si>
  <si>
    <t>为2户脱贫户和20户村民提供100亩便利的农田水利灌溉，提高农产品亩产增收200斤。</t>
  </si>
  <si>
    <t>金龙霞</t>
  </si>
  <si>
    <t>射埠镇金龙霞村2022年度基础设施项目</t>
  </si>
  <si>
    <t>金龙霞村公祥组</t>
  </si>
  <si>
    <t>2022.07</t>
  </si>
  <si>
    <t>金龙霞村</t>
  </si>
  <si>
    <t>金龙霞村公祥组胡椒塘堤坝进行硬化800平方米。</t>
  </si>
  <si>
    <t>鱼塘堤坝硬化面积数量≥800平方米，项目验收合格率≥100%，项目完成及时率≥100%，鱼塘堤坝硬化补助标准≥62.5元/平方米，水利设施条件改善带动农业亩均产量增加≥200斤，水利修复保障农业灌溉面积≥50亩，水资源利用率比上年提高，项目设计使用年限≥10年，受益脱贫（监测）人口满意度≥95%，村民满意度≥95%。</t>
  </si>
  <si>
    <t>通过对鱼塘堤坝进行硬化800平方米，为12户村民提供便利的农田水利灌溉，提高农产品亩产增收200斤。</t>
  </si>
  <si>
    <t>涓江新</t>
  </si>
  <si>
    <t>2022年射埠镇涓江新村基础设施修复项目</t>
  </si>
  <si>
    <t>涓江新村水桥组</t>
  </si>
  <si>
    <t>涓江新村</t>
  </si>
  <si>
    <t>修复水桥组河岸道路塌方：基础清理浇筑40立方米，护坡200立方米，路面浇筑35立方米。</t>
  </si>
  <si>
    <t>混凝土基础浇筑数量≥40立方米，混凝土护坡数量≥200立方米，混凝土浇筑路面数量≥35立方米；混凝土基础浇筑补助标准≥182元/米、混凝土护坡补助标准≥182元/立方米、混凝土浇筑路面补助标准≥182元/立方米，工程完成及时率≥100%，工程验收合格率≥100%，受益群众人口数≥500人；工程设计使用年限≥15年，群众满意度≥95%</t>
  </si>
  <si>
    <t>消除安全隐患，改善生产生活条件，解决120户500人农业物资的购销和23户脱贫户出行问题。</t>
  </si>
  <si>
    <t>产业园（区）</t>
  </si>
  <si>
    <t>排头乡、易俗河镇、茶恩寺镇、石潭镇、杨嘉桥镇 、河口镇、射埠镇</t>
  </si>
  <si>
    <t>排头乡松梓村、易俗河镇新虎村、茶恩寺镇柏棠村、石潭镇甘泉村、茶恩寺镇茶恩村、茶恩寺镇金坪村、杨嘉桥镇九江村 、易俗河镇梅林桥村、河口镇石泉村、射埠镇杨基村</t>
  </si>
  <si>
    <t>湘潭县2022年度县级现代农业特色产业园项目（一）</t>
  </si>
  <si>
    <t>2022.1</t>
  </si>
  <si>
    <t>通过在全县建立10个现代农业特色产业园，发展湘莲、生猪、油茶、沙糖桔、养鸡产业，带动全县300名贫困户发展产业。</t>
  </si>
  <si>
    <t xml:space="preserve">蔬菜种植面积≥600亩;湘莲种植面积≥300亩;中药材种植面积≥300亩;蘑菇种植面积≥300亩;水果种植面积≥900亩;茶叶种植面积≥300亩;鸡养殖数量≥50000只;水产养殖面积≥100亩;龙头企业在贫困地区发展基地数≥3个;贫困地区建设特色产业基地及园区数≥10个;脱贫地县有机、绿色和地理标志农产品种植加工数≥120000公斤;脱贫村农产品销售物流基础设施建设数量≥10个;脱贫地县农民专业合作社数量≥3个;脱贫地县科技服务、技术指导和农业科技培训人数≥100人次;脱贫地县引进科技人才数量≥20人;在脱贫地县推广示范新品种、新技术、新成果数量≥10项;脱贫地县技术培训合格率≥90%;种植作物成活率≥85%;养殖家畜家禽成活率≥85%;县级特色产业园创建时间 1年;作物种植亩均补助标准:蔬菜亩均补助成本167元/亩;湘莲亩均补助成本167元/亩;中药材亩均补助成本167元/亩;蘑菇亩均补助成本167元/亩;水果亩均补助成本167元/亩;茶叶亩均补助成本167元/亩养殖补助标准鸡养殖补助标准20元/头只;水产养殖补助标准1000元/亩;脱贫地县特色产业产值≥1000万元;脱贫地县特色产业产值同比增长率≥15%;脱贫地县特色产业产值占地县生产总值的比重≥60%;农业科技带动増加产业产值≥50万元;特色产业带动增加脱贫（监测）人口收入（总收入）≥15万元;特色产业带动增加脱贫（监测）人口就业人数≥50人;特色产业专利申请数≥2项;特色产业品牌市场占有率≥50%;受益脱贫（监测）人口数≥80人;带动脱贫（监测）人口脱贫数≥80人;农业科技改善耕地面积≥2000亩;项目可持续年限1年;受益脱贫（监测）人口满意度≥90%;农业经营主体满意度≥95%;科技服务、技术指导和农业科技培训人员满意度≥90%;釆用新品种、新技术、新成果农户满意度≥80%.
</t>
  </si>
  <si>
    <t>吸纳建档立卡贫困人口数80人务工.每户年均增加收益2000元；通过技术培训、保底价回购等方式带动贫困户80人，人均年增收1500元以上。</t>
  </si>
  <si>
    <t xml:space="preserve">排头乡、花石镇马、分水乡、茶恩寺镇、云湖桥镇、射埠镇、石潭镇、中路铺镇 </t>
  </si>
  <si>
    <t xml:space="preserve">排头乡回龙桥村、花石镇马垅村、分水乡虎形山村、茶恩寺镇柏棠村、云湖桥镇新联村、射埠镇盛源村、石潭镇八角亭村、茶恩寺镇金坪村、中路铺镇柳桥村、云湖桥镇北岸村 </t>
  </si>
  <si>
    <t>湘潭县2022年度县级现代农业特色产业园项目（二）</t>
  </si>
  <si>
    <t>通过在全县建立10个现代农业特色产业园，发展湘莲、粮油、水稻、茶叶、油茶、香菇、白薯、蔬果、脐橙等产业，带动全县300名农户发展产业。</t>
  </si>
  <si>
    <t>湘莲种植面积≥900亩；粮油种植面积≥300亩；水稻种植面积≥600亩；油茶种植面积≥350亩；茶叶种植面积≥300亩；油茶种植面积≥300亩；香菇种植面积≥300亩；白薯种植面积≥300亩；脐橙种植面积≥300亩；贫困地区新增特色产业数量≥5个；龙头企业在贫困地区发展基地数≥5个；贫困地区建设特色产业基地及园区数≥10个；贫困地区有机、绿色和地理标志农产品种植加工数≥1500000公斤；贫困村农产品销售物流基础设施建设数量≥10个；贫困地区农民专业合作社数量≥4个；贫困地区科技服务、技术指导和农业科技培训人数≥100人次；在贫困地区推广示范新品种、新技术、新成果数量≥10项；贫困地区技术培训合格率≥98%；种植作物成活率≥90%；县级特色产业园创建时间1年；作物种植亩均补助标准；湘莲亩均补助成本100元/亩；油茶亩均补助成本143元/亩；脐橙亩均补助成本167元/亩；白薯亩均补助成本167元/亩；贫困地区特色产业产值≥1000万元；贫困地区特色产业产值同比增长率≥15%；贫困地区特色产业产值占地区生产总值的比重≥60%；农业科技带动增加产业产值≥50万元；特色产业带动增加贫困人口收入（总收入）≥15万元；特色产业带动增加贫困人口就业人数≥300人；受益建档立卡贫困人口数≥300人；带动建档立卡贫困人口脱贫数≥300人；农业科技改善耕地面积≥1000亩；项目可持续年限1年；受益建档立卡贫困人口满意度≥90%；农业经营主体满意度≥95%；科技服务、技术指导和农业科技培训人员满意度≥90%；采用新品种、新技术、新成果农户满意度≥80%</t>
  </si>
  <si>
    <t>吸纳建档立卡贫困人口数300人.每户年均增加收益2200元，通过技术培训、保底价回购等方式带动贫困户500人，人均年增收600元以上。</t>
  </si>
  <si>
    <t>花石镇、云湖桥镇、杨嘉桥镇</t>
  </si>
  <si>
    <t>花石镇罗汉村、杨嘉桥镇旷家村、云湖桥镇黄金村</t>
  </si>
  <si>
    <t>湘潭县2022年度省级现代农业特色产业园项目</t>
  </si>
  <si>
    <t>花石镇罗汉村、杨嘉桥镇旷家新村、云湖桥镇黄金村</t>
  </si>
  <si>
    <t>通过在全县建立3个省级现代农业特色产业园，发展湘莲、生猪等产业，带动全县  20名贫困户发展产业。</t>
  </si>
  <si>
    <t>湘莲面积≥650亩:猪养殖数量≥20000头:脱贫地县新增特色产业数量≥2个:龙头企业在脱贫地县发展基地数≥3个:脱贫地县建设特色产业基地及园县数≥3个:脱贫地县有机、绿色和地理标志农产品种植加工数≥5000000公斤:脱贫村农产品销售物流基础设施建设数量≥3个:脱贫地县农民专业合作社数量≥3个:脱贫地县科技服务、技术指导和农业科技培训人数≥100人次:脱贫地县引进科技人才数量≥10人:在脱贫地县推广示范新品种、新技术、新成果数量≥3项:脱贫地县技术培训合格率≥90%:种植作物成活率≥80%:养殖家畜家禽成活率≥80%:省级特色产业园创建时间1年:湘莲亩均补助成本100元/亩:猪养殖补助标准100元/头只:脱贫地县特色产业产值≥7500万元:脱贫地县特色产业产值同比增长率≥17%:脱贫地县特色产业产值占地县生产总值的比重≥70%:农业科技带动増加产业产值≥200万元:特色产业带动增加脱贫（监测）人口收入（总收入）≥50万元:特色产业带动增加脱贫（监测）人口就业人数≥20人:特色产业专利申请数≥3项:特色产业品牌市场占有率≥70%:受益脱贫（监测）人口数≥20人:带动脱贫（监测）人口脱贫数≥20人:农业科技改善耕地面积≥600亩::项目可持续年限1年:受益脱贫（监测）人口满意度≥95%:农业经营主体满意度≥95%:科技服务、技术指导和农业科技培训人员满意度≥95%:釆用新品种、新技术、新成果农户满意度≥95%。</t>
  </si>
  <si>
    <t>种养业基地</t>
  </si>
  <si>
    <t>花石镇、乌石镇、青山桥镇、杨嘉桥镇、排头乡</t>
  </si>
  <si>
    <t>花石镇和平村、马垅村、铜锣村；乌石镇天龙村；青山桥镇青山桥村；杨嘉桥镇九江村；排头乡南下村、华宇村</t>
  </si>
  <si>
    <t>湘潭县2022年度巩固拓展产业扶贫成果省重点项目</t>
  </si>
  <si>
    <t>花石镇和平村、马垅村、润塘村；乌石镇天龙村；青山桥镇青山桥村；杨嘉桥镇九江村；排头乡南下村、华宇村</t>
  </si>
  <si>
    <t>建设2800亩湘莲种植基地，300亩茶叶种植基地，一个养鸡基地，带动建档立卡贫困户50人务工，受益建档立卡贫困户100人。</t>
  </si>
  <si>
    <t>湘莲种植面积≥2800亩；茶叶种植面积≥300亩；补助家畜家禽养殖数量；鸡养殖数量≥10000只；龙头企业在贫困地区发展基地数≥4个；贫困地区建设特色产业基地数≥8个；贫困地区科技服务、技术指导和农业科技培训人数≥200人次；贫困地区技术培训合格率≥80%；种植作物成活率≥85%；养殖家畜家禽成活率≥85%；项目及时完成率100%；作物种植亩均补助标准；湘莲亩均补助成本1286元/亩；茶叶亩均补助成本3333元/亩；养殖补助标准；鸡养殖补助标准30元/只；特色产业带动增加贫困人口收入（总收入）≥50万元；特色产业带动增加贫困人口就业人数≥50人；受益建档立卡贫困人口数≥100人；农业科技改善耕地面积≥3000亩；项目持续帮扶年限≥5年；受益建档立卡贫困人口满意度≥90%；农业经营主体满意度≥95%；科技服务、技术指导和农业科技培训人员满意度≥90%。</t>
  </si>
  <si>
    <t>1.吸纳建档立卡贫困人口50人在基地务工，每人年均增加收益金额2000元。2.通过发放生产资料、技术培训和保底价回购等措施直接帮扶100名建档立卡贫困户发展生产，人均年增收500元以上。</t>
  </si>
  <si>
    <t>湘潭县2022年度巩固拓展产业扶贫成果市点项目</t>
  </si>
  <si>
    <t>通过发放生产资料、技术培训和保底价回购等措施直接帮扶50名建档立卡贫困户发展生产。</t>
  </si>
  <si>
    <t>水稻种植面积≥500亩;湘莲种植面积≥100亩;猪养殖数量≥100只;鸡养殖数量≥20000只;羊养殖数量≥100只;蜜蜂养殖数量≥50箱;贫困地区建设特色产业基地数≥2个;贫困地区科技服务、技术指导和农业科技培训人数≥100人次;贫困地区技术培训合格率≥80%;养殖家畜家禽成活率≥85%;项目及时完成率100%;水稻亩均补助成本1000元/亩;湘莲亩均补助成本1000元/亩;鸡养殖补助标准50元/只;羊养殖补助标准1000元/只;蜜蜂养殖补助标准2000元/箱;猪养殖补助标准1000元/只;特色产业带动增加贫困人口收入（总收入）≥20万元;特色产业带动增加贫困人口就业人数≥50人;受益建档立卡贫困人口数≥50人;农业科技改善耕地面积≥600亩;项目持续帮扶年限≥5年;受益建档立卡贫困人口满意度≥90%;农业经营主体满意度≥95%;科技服务、技术指导和农业科技培训人员满意度≥90%</t>
  </si>
  <si>
    <t>通过发放生产资料、技术培训和保底价回购等措施直接帮扶50名建档立卡贫困户发展生产，人均年增收500元以上。</t>
  </si>
  <si>
    <t>湘潭县17个乡镇</t>
  </si>
  <si>
    <t>湘潭县2022年度巩固拓展产业扶贫成果县重点项目</t>
  </si>
  <si>
    <t>2023.10</t>
  </si>
  <si>
    <t>带动建档立卡贫困户50人务工，通过发放生产资料、技术培训和保底价回购等措施直接帮扶200名建档立卡贫困户发展生产。</t>
  </si>
  <si>
    <t>水稻种植面积≥2200亩；水果种植面积≥200亩；苗木种植面积≥100亩；花卉种植面积≥300亩；补助各类中药材种植面积≥200亩；茶叶种植面积≥20亩；蘑菇种植面积≥12亩；油茶种植面积≥80亩；湘莲种植面积≥1000亩；羊养殖数量≥500只；蜜蜂养殖数量≥50箱；鸡养殖数量≥30000只；牛养殖数量≥30只；猪养殖数量≥200只；鹅养殖数量≥1000只；鸽子养殖数量≥1000只；水面养殖面积≥100亩；建设休闲农业基地≥2个；贫困地区科技服务、技术指导和农业科技培训人数≥200人次；贫困地区技术培训合格率≥80%；种植作物成活率≥85%；养殖家畜家禽成活率≥85%；项目及时完成率100%；作物种植亩均补助标准；茶叶亩均补助成本15000元/亩；花卉亩均补助成本1000元/亩；苗木亩均补助成本3000元/亩；蘑菇亩均补助成本25000元/亩；水稻亩均补助成本818.2元/亩；水果亩均补助成本10500元/亩；湘莲亩均补助成本1800元/亩；油茶亩均补助成本15000元/亩；中药材亩均补助成本1500元/亩；养殖补助标准；猪养殖补助标准3000元/只；水面养殖补助标准6000元/亩；鹅养殖补助标准300元/只；蜂群养殖补助标准6000元/群；鸽子养殖补助标准300元/只；鸡养殖补助标准30元/只；牛养殖补助标准10000元/只；羊养殖补助标准1800元/只；休闲农业补助标准300000元/个；特色产业带动增加贫困人口收入（总收入）≥80万元；特色产业带动增加贫困人口就业人数≥50人；受益建档立卡贫困人口数≥200人；农业科技改善耕地面积≥4000亩；项目持续帮扶年限≥1年；受益建档立卡贫困人口满意度≥90%；农业经营主体满意度≥95%；科技服务、技术指导和农业科技培训人员满意度≥90%。</t>
  </si>
  <si>
    <t>1.吸纳建档立卡贫困人口50人在帮扶主体务工，每人年均增加收益金额2000元。2.通过发放生产资料、技术培训和保底价回购等措施直接帮扶200名建档立卡贫困户发展生产，人均年增收500元以上。</t>
  </si>
  <si>
    <t>湘潭县2022年度巩固拓展产业扶贫成果引导资金项目</t>
  </si>
  <si>
    <t>通过发放生产资料、技术培训和保底价回购等措施直接帮扶100名建档立卡贫困户发展生产。</t>
  </si>
  <si>
    <t>水稻种植面积≥200亩;蔬菜种植面积≥500亩;中药材种植面积≥50亩;湘莲种植面积≥200亩;羊养殖数量≥100只;蜜蜂养殖数量≥250箱;鸡养殖数量≥30000只;猪养殖数量≥100只;鹅养殖数量≥1000只;贫困地区科技服务、技术指导和农业科技培训人数≥200人次;贫困地区技术培训合格率≥80%;种植作物成活率≥85%;养殖家畜家禽成活率≥85%;项目及时完成率100%;水稻亩均补助成本1000元/亩;蔬菜亩均补助成本2000元/亩;中药材亩均补助成本2000元/亩;湘莲亩均补助成本2000元/亩;羊养殖补助标准2000元/头;蜜蜂养殖补助标准2000元/箱;鸡养殖补助标准78.3元/只;猪养殖补助标准1000元/头;鹅养殖补助标准50元/只;特色产业带动增加贫困人口收入（总收入）≥20万元;特色产业带动增加贫困人口就业人数≥50人;受益建档立卡贫困人口数≥100人;农业科技改善耕地面积≥950亩;项目持续帮扶年限≥1年;受益建档立卡贫困人口满意度≥90%;农业经营主体满意度≥95%;科技服务、技术指导和农业科技培训人员满意度≥90%</t>
  </si>
  <si>
    <t>通过发放生产资料、技术培训和保底价回购等措施直接帮扶100名建档立卡贫困户发展生产，人均年增收2000元以上。</t>
  </si>
  <si>
    <t>湘潭县2022年度巩固拓展产业扶贫成果村企联动项目</t>
  </si>
  <si>
    <t>水稻种植面积≥200亩;补助各类瓜果蔬菜种植面积;蔬菜种植面积≥50亩;补助各类经济作物种植面积;中药材种植面积≥50亩;湘莲种植面积≥200亩;补助家畜家禽养殖数量;羊养殖数量≥100只;蜜蜂养殖数量≥250箱;鸡养殖数量≥10000只;猪养殖数量≥100只;鹅养殖数量≥1000只;贫困地区科技服务、技术指导和农业科技培训人数≥200人次;贫困地区技术培训合格率≥80%;种植作物成活率≥85%;养殖家畜家禽成活率≥85%;项目及时完成率100%;作物种植亩均补助标准;水稻亩均补助成本1000元/亩;蔬菜亩均补助成本2000元/亩;中药材亩均补助成本2000元/亩;湘莲亩均补助成本2000元/亩;养殖补助标准;羊养殖补助标准2000元/头;蜜蜂养殖补助标准2000元/箱;鸡养殖补助标准35元/只;猪养殖补助标准1000元/头;鹅养殖补助标准50元/只;特色产业带动增加贫困人口收入（总收入）≥10万元;特色产业带动增加贫困人口就业人数≥20人;受益建档立卡贫困人口数≥50人;农业科技改善耕地面积≥500亩;项目持续帮扶年限≥1年;受益建档立卡贫困人口满意度≥90%;农业经营主体满意度≥95%;科技服务、技术指导和农业科技培训人员满意度≥90%</t>
  </si>
  <si>
    <t>通过发放生产资料、技术培训和保底价回购等措施直接帮扶100名建档立卡贫困户发展生产，人均年增收1000元以上。</t>
  </si>
  <si>
    <t>湘潭县2022年度消费扶贫项目</t>
  </si>
  <si>
    <t>奖扶全县消费扶贫专馆数量≥3个;消费专馆建设合格率≥100%;项目及时完成率100%;消费专馆平均奖扶资金2-15万元/个;特色产业带动增加贫困人口收入（总收入）≥15万元;受益建档立卡贫困人口数≥100人;对生态环境的影响无不良影响;项目持续年限≥3年;受益建档立卡贫困人口满意度≥90%;消费扶贫专馆经营主体满意度≥90%</t>
  </si>
  <si>
    <t>通过专馆帮扶低收入人群发展产业，帮扶100人以上，人均年增收1500元以上。</t>
  </si>
  <si>
    <t>易俗河、中路铺、河口、乌石、射埠、花石、排头</t>
  </si>
  <si>
    <t>友谊村、高桥村、新虎村、中湾村、三华村、锦绣村、和平村、苍冲村、茅塘村</t>
  </si>
  <si>
    <t>2022年秋冬种生产项目</t>
  </si>
  <si>
    <t>易俗河镇友谊村、高桥村、新虎村，河口镇中湾村、三华村、乌石镇锦绣村、花石镇和平村、排头乡苍冲村、中路铺政茅塘村</t>
  </si>
  <si>
    <t>7个200亩的油菜示范片，3个30亩的蔬菜基地</t>
  </si>
  <si>
    <t>油菜种植积≥1400亩，蔬菜种植面积≥90亩,种植作物成活率90%，项目及时完成率100%。油菜亩均补助成本250元，蔬菜亩均补助成本1667元，油亩产值1000元，蔬亩产值4500元，特色产业带动增加脱贫户务工入≥134200元，脱贫户土地流转增收88300元，受益脱贫户199人，带动脱贫户就业81人，改善耕地面积亩1490，项目持续一年，服务实施经营主体满意度95%，受益脱贫户或群众满意度达到95%。</t>
  </si>
  <si>
    <t>①务工收入134200元。a.吸纳建档立卡贫困人口数81(人)b.每户年均增加收益金额1700(元)。②土地流转。a.建档立卡贫困户土地流转面积365.8(亩)b.每亩年均流转收益金额385(元)。 每户年均收益金额1500(元)</t>
  </si>
  <si>
    <t>新型经营主体贷款贴息</t>
  </si>
  <si>
    <t>2021年度新型农业经营主体贷款贴息</t>
  </si>
  <si>
    <t>2023.5.1</t>
  </si>
  <si>
    <t>对符合条件的经营主体进行贷款贴息，补贴主体100个以上。</t>
  </si>
  <si>
    <t>满足符合条件新型农业经营主体贷款贴息需求；按湘农联【2022】22号文件要求开展申报，主体申报数≥100户，并按比例给予利息补贴；补贴资金及时发放率≥90%；促进主体增加经济收入≥1200元/户；受益主体≥100户；受益主体满意度≥90%</t>
  </si>
  <si>
    <t>满足有贷款需求的经营主体，通过主体带动农户发展产业，预期项目户增收500元/户</t>
  </si>
  <si>
    <t>谷洪村</t>
  </si>
  <si>
    <t>莲田甲鱼综合种养项目</t>
  </si>
  <si>
    <t>湘潭县易俗河镇谷洪村</t>
  </si>
  <si>
    <t>在湘潭县易俗河镇谷洪村建立60亩莲田甲鱼综合种养示范基地，发展莲田甲鱼特色产业，带动2户脱贫户发展该产业。</t>
  </si>
  <si>
    <t>莲田甲鱼综合种养面积≥60亩，放养甲鱼12960只，面向全县开展莲田甲鱼综合种养模式示范培训，将莲田甲鱼打造成湘潭的特色产业。举办示范观摩培训会≥2次，培训人数≥50人；带动农民发展产业≥2户，带动防止返贫监测对象数≥2人；项目实施年限为1年，湘莲亩补助成本100元/亩，甲鱼养殖成本补助15元/只；莲田甲鱼产业产值≥48万元；项目可持续年限1年:受益脱贫（监测）人口满意度≥95%；科技服务、技术指导和农业科技培训人员满意度≥95%；釆用新品种、新技术、新成果农户满意度≥95%。</t>
  </si>
  <si>
    <t>通过推广莲田甲鱼综合种养模式，带动参与农户每户年均增加收益2300元以上，通过技术培训、保底价回购等方式带动脱贫户12人，人均年增收800元以上。</t>
  </si>
  <si>
    <t>种养殖基地</t>
  </si>
  <si>
    <t>乌石镇、花石镇</t>
  </si>
  <si>
    <t>乌石村、新加村</t>
  </si>
  <si>
    <t>湘潭县2022年百企培育“小升规”奖补项目</t>
  </si>
  <si>
    <t>乌石镇  乌石村、花石镇新加村</t>
  </si>
  <si>
    <t>奖励在县域内营业收入在1000万元2000万元之间的企业2家</t>
  </si>
  <si>
    <t>奖励营业收入大于或等于2000万元企业个数 ≥2个;脱贫地县技术培训合格率≥80%;种植作物成活率≥80%;养殖家畜家禽成活率≥80%;项目及时完成率100%;奖励标准≥15万元/个;企业营收收入≥4000万元;特色产业带动增加脱贫（监测）人口收入（总收入）≥10万元;受益脱贫（监测）人口数≥27人;农业科技改善耕地面积≥200亩;项目实施年限1年;受益脱贫（监测）人口满意度≥90%;农业经营主体满意度≥95%;科技服务、技术指导和农业科技培训人员满意度≥90%;釆用新品种、新技术、新成果农户满意度≥80%.</t>
  </si>
  <si>
    <t>对乌石、排头等向农户发放鸡苗、生猪、农用物资等，收购农副产品价值约500万元。</t>
  </si>
  <si>
    <t>花石镇、石潭镇</t>
  </si>
  <si>
    <t>中心村、铜锣村、、回垅桥村、紫涟村、同庆村</t>
  </si>
  <si>
    <t>湘潭县2022年乡村振兴特色产业项目</t>
  </si>
  <si>
    <t>花石镇中心村、铜锣村、回垅桥村；石潭镇紫涟村、同庆村</t>
  </si>
  <si>
    <t>通过项目养牛300头，种植水稻1310亩、种植湘莲280亩发展产业，带动乡村产业发展。</t>
  </si>
  <si>
    <t>水稻种植面积≥1310亩;湘莲种植面积≥280亩;补助家畜家禽养殖数量;牛养殖数量≥300头;种植作物成活率≥80%;养殖家畜家禽成活率≥80%;项目及时完成率100%;水稻亩均补助成本229元/亩;湘莲亩均补助成本1071元/亩；牛养殖补助标准1000元/头；特色产业带动增加脱贫（监测）人口收入（总收入）≥10万元；受益脱贫（监测）人口数≥24人；农业科技改善耕地面积≥1500亩；项目实施年限1年；受益脱贫（监测）人口满意度≥90%；农业经营主体满意度≥95%；科技服务、技术指导和农业科技培训人员满意度≥90%；釆用新品种、新技术、新成果农户满意度≥80%</t>
  </si>
  <si>
    <t>通过收购草、粮食、湘莲及提供就业机会，增加农户收入。</t>
  </si>
  <si>
    <t>白石村</t>
  </si>
  <si>
    <t>2022年白石镇白石村种殖业基地2</t>
  </si>
  <si>
    <t xml:space="preserve">种养殖：
种植果树（柚子树、橙子树）150亩
喂养家禽（鸡）400只
</t>
  </si>
  <si>
    <t>利用产业发展项目带动辖区内45户128人贫困农户受益，带动贫困户种植果树（柚子树、橙子树）150亩，发放种苗3000株，果树种植亩均补助成本≥1200元/亩，发放家禽（鸡）400只，家禽（鸡）补助标准50元/只，种植作物成活率在95%以上，养殖家禽成活率≥80%，项目（工程）完成及时率≥100% ，持续稳定增收年产业达到800元/户，解决4户脱贫户就业问题，增加全村贫困户收3.6万元，持续增收2年以上，促使群众满意度达到95%以上，受益群众满意度达到95%以上。</t>
  </si>
  <si>
    <t>利用产业发展项目带动辖区内45户128人贫困农户受益，解决辖区内居民生产生活条件，带动贫困户种植湘莲150亩，发放种苗3000株，发放鲫鱼鱼苗10000条，持续稳定增收年产业达到800元/户，解决4户脱贫户就业问题，增加全村贫困户收3.6万元，持续增收2年以上，促使群众满意度达到95%以上，受益群众满意度达到95%以上。</t>
  </si>
  <si>
    <t>休闲农业与乡村旅游</t>
  </si>
  <si>
    <t>杏花村</t>
  </si>
  <si>
    <t>2022年白石镇杏花村休闲农业与乡村旅游2</t>
  </si>
  <si>
    <t>以白石镇杏花村齐白石故居景点为中心，对周边旅游环线内的12户民居民宿进行改造</t>
  </si>
  <si>
    <t>利用产业发展项目带动白石镇杏花村辖区内53户164人贫困户收益，以白石镇杏花村齐白石故居景点为中心，对周边旅游环线内的12户民居民宿进行改造，项目（工程）完成及时率≥100% ，改造补助标准≥42000元/户，对周边生态环境影响度良好，持续增收两年以上，持续稳定增收产业达到500元/户，增加贫困户收益2.65万元，促使贫困户、群众满意度达到95%以上。</t>
  </si>
  <si>
    <t>利用产业发展项目带动白石镇杏花村辖区内53户164人贫困户收益，解决辖区内居民生产生活条件，以白石镇杏花村齐白石故居景点为中心，对周边旅游环线内的20户民居民宿进行改造，对周边生态环境影响度良好，持续增收两年以上，持续稳定增收产业达到500元/户，增加贫困户收益2.65万元，促使贫困户、群众满意度达到95%以上。</t>
  </si>
  <si>
    <t>2022年白石镇湖田村种殖业基地2</t>
  </si>
  <si>
    <t>种养殖：
喂养西门塔尔牛15头</t>
  </si>
  <si>
    <t>利用产业发展项目带动辖区内71户214人贫困农户受益，带动贫困户喂养西门塔尔牛15头，养殖家畜家禽成活率≥80%，项目（工程）完成及时率≥100% ，养殖补助标准≥10000元/头只，对周边生态环境影响度良好，持续增收两年以上，有稳定增收产业达到200元/户，增加贫困户收益1.42万元，促使贫困户、群众满意度达到95%以上。</t>
  </si>
  <si>
    <t>利用产业发展项目带动辖区内71户214人贫困农户受益，解决辖区内居民生产生活条件，带动贫困户喂养西门塔尔牛15头，对周边生态环境影响度良好，持续增收两年以上，有稳定增收产业达到1000元/户，增加贫困户收益1.42万元，促使贫困户、群众满意度达到95%以上。</t>
  </si>
  <si>
    <t>昭金村</t>
  </si>
  <si>
    <t>2022年白石镇昭金村产业发展生产项目种植业基地2</t>
  </si>
  <si>
    <t>种养殖：
中药药材茯苓种植20亩</t>
  </si>
  <si>
    <t>利用产业发展项目带动辖区内56户155人脱贫户受益，带动脱贫户种植中药药材茯苓20亩，种植作物成活率在95%以上，中药药材茯苓亩均补助成本≥9500元/亩，项目（工程）完成及时率≥100% ，持续稳定增收年产业达到1000元/户，增加脱贫户收益5.6万元，持续增收2年以上，促使群众满意度达到95%以上，受益群众满意度达到95%以上。</t>
  </si>
  <si>
    <t>利用产业发展项目带动辖区内56户155人脱贫户受益，带动脱贫户种植中药药材茯苓20亩，持续稳定增收年产业达到1000元/户，增加脱贫户收益5.6万元，持续增收2年以上，促使群众满意度达到95%以上，受益群众满意度达到95%以上。</t>
  </si>
  <si>
    <t>2022年白石镇杏花村产业发展生产项目种养植业基地</t>
  </si>
  <si>
    <t xml:space="preserve">种殖：
大豆20亩
玉米20亩
优质水稻10亩
油菜80亩
</t>
  </si>
  <si>
    <t>利用产业发展项目带动辖区内53户164人贫困农户受益，带动贫困户种植大豆20亩，玉米20亩，优质水稻10亩，油菜80亩，发放各类种苗30000株，各类经济作物种植亩均补助成本≥1550元/亩，种植作物成活率在95%以上，项目（工程）完成及时率≥100% ，持续稳定增收年产业达到800元/户，解决3户脱贫户就业问题，增加全村贫困户收4.24万元，持续增收2年以上，促使群众满意度达到95%以上，受益群众满意度达到95%以上。</t>
  </si>
  <si>
    <t>利用产业发展项目带动辖区内53户164人贫困农户受益，带动贫困户种植大豆20亩，玉米20亩，优质水稻10亩，油菜80亩，发放各类种苗30000株，持续稳定增收年产业达到800元/户，解决3户脱贫户就业问题，增加全村贫困户收4.24万元，持续增收2年以上，促使群众满意度达到95%以上，受益群众满意度达到95%以上。</t>
  </si>
  <si>
    <t>2022年白石镇杏花村产业发展生产项目种养植业基地2</t>
  </si>
  <si>
    <t xml:space="preserve">种殖：
湘莲150亩
养殖：
龙虾20万只
</t>
  </si>
  <si>
    <t>利用产业发展项目带动辖区内53户164人贫困农户受益，带动贫困户种植湘莲150亩，养殖龙虾20万只，各类经济作物种植亩均补助成本≥1000元/亩，龙虾养殖补助成本≥1.5元/只，种植作物成活率在95%以上，养殖龙虾成活率在80%以上，项目（工程）完成及时率≥100% ，持续稳定增收年产业达到800元/户，增加全村贫困户收4.24万元，持续增收2年以上，促使群众满意度达到95%以上，受益群众满意度达到95%以上。</t>
  </si>
  <si>
    <t>利用产业发展项目带动辖区内53户164人贫困农户受益，带动贫困户种植湘莲150亩，养殖龙虾20万只，项目（工程）完成及时率≥100% ，持续稳定增收年产业达到800元/户，增加全村贫困户收4.24万元，持续增收2年以上，促使群众满意度达到95%以上，受益群众满意度达到95%以上。</t>
  </si>
  <si>
    <t>2022年白石镇湖田村产业发展生产项目养殖加工业</t>
  </si>
  <si>
    <t>养殖加工：
皮蛋、咸鸭蛋加工、包装销售</t>
  </si>
  <si>
    <t>利用产业发展项目带动辖区内71户214人贫困农户受益，农产品加工销售基础设施建设1座，技术指导培训人数5人，皮蛋、咸鸭蛋特色产业产值15万，带动增加贫困人口就业5人，持续稳定增收年产业达到800元/户，解决5人脱贫户就业问题，增加全村贫困户收5.68万元，持续增收2年以上，促使群众满意度达到95%以上，受益群众满意度达到95%以上。</t>
  </si>
  <si>
    <t>利用产业发展项目带动辖区内71户214人贫困农户受益，农产品加工销售基础设施建设1座，技术指导培训人数5人，带动增加贫困人口就业5人，持续稳定增收年产业达到800元/户，解决5人脱贫户就业问题，增加全村贫困户收5.68万元，持续增收2年以上，促使群众满意度达到95%以上，受益群众满意度达到95%以上。</t>
  </si>
  <si>
    <t>2022年茶恩寺镇茶花村-产业扶贫-家庭农场烘干设备</t>
  </si>
  <si>
    <t>茶花村七组</t>
  </si>
  <si>
    <t>增加烘干设备1台</t>
  </si>
  <si>
    <t>资产入股家庭农场烘干设备≥1台，项目收益中村集体分配比例≥8%，项目及时完成率100%，入股家庭农场烘干设备1台≥15万元，增加村集体经济年收入≥1.2万元，★带动增加脱贫人口务工收入（总收入）≥2万元，带动增加贫困人口就业人数≥10人，受益脱贫（监测）人口数2户4人，扩大农业水稻种植面积≥20亩，项目持续帮扶年限≥8年，群众满意度≥95%，农业经营主体满意度≥95%。</t>
  </si>
  <si>
    <t>通过务工、技术培训和保底价回购等措施带动当地农户参与产业发展，人均年增收500元。</t>
  </si>
  <si>
    <t xml:space="preserve">2022年茶花村产业扶贫—水稻种植 </t>
  </si>
  <si>
    <t>茶花村水稻种植≥320亩</t>
  </si>
  <si>
    <t>茶花村水稻种植≥ 320亩，项目（工程）验收合格率100%，项目（工程）完成及时率≥100%，补助农田水稻种植≥160元/亩，提高农业生产为农户增产增收≥200元/亩，受益脱贫（监测）人口数≥2户4人，★带动脱贫（监测）人口脱贫数≥2户4人，农业科技改善耕地面积≥320亩，工程设计使用年限≥20年，受益脱贫（监测）户满意度≥95%，村民满意度≥95%。</t>
  </si>
  <si>
    <t>2022年茶恩寺镇茶花村-产业扶贫-金桔种植后续培育</t>
  </si>
  <si>
    <t>金一组至金七组金桔种植后期养护100亩</t>
  </si>
  <si>
    <t>金桔种植≥100亩，金植种植成活率≥95%,项目及时完成率100%，后期养护：（抽沟、施肥、除草、防治病虫害等）10万元，特色产业带动增加贫困户人口收入（总收入）≥0.8万元，特色产业带动增加贫困就业人口数≥10人，受益建档立卡贫困人口数≥180人，农业科技改善耕地面积≥100亩，项持续帮扶年限≥5年，受益脱贫人口满意度≥95%。</t>
  </si>
  <si>
    <t>茶恩寺</t>
  </si>
  <si>
    <t>茶恩寺镇茶花村-产业扶贫-油茶种植</t>
  </si>
  <si>
    <t>茶花村油茶种植300亩</t>
  </si>
  <si>
    <t>经济作物种植面积- 油茶种植面积≥300亩，油茶种植技术培训合格率≥100%，种植作物成活率≥95%，项目及时完成率100%，作物种植亩均补助标准油茶亩均补助成本2500元/亩，5年后贫困地区特色产业为村集体增收≥7.5万元/年，5年后贫困地区特色产业为村民增收≥15万元/年，特色产业带动增加村民就业人数≥60人，受益脱贫（监测）人口数3户7人，农业科技改善林地面积≥300亩，项目持续帮扶年限≥5年，受益建档立卡贫困人口满意度≥95%农业经营主体满意度≥95%</t>
  </si>
  <si>
    <t>通过产业发展，带动全村脱贫户60户179人增收，吸纳脱贫户基地务工15人，每人年增加收入3000元以上。</t>
  </si>
  <si>
    <t>2022年茶恩寺镇茶花村-产业扶贫子曦蔬菜合作社蔬菜种植</t>
  </si>
  <si>
    <t>新建蔬菜大棚种植10个≥10亩，扩大蔬菜种植规模≥10亩</t>
  </si>
  <si>
    <t>新建蔬菜种植大棚≥10个，蔬菜种植面积≥20亩，技术培训合格率≥95%，种植作物成活率≥95%，项目及时完成率100%，蔬菜亩均补助标准6000元/亩，特色产业带动增加贫困人口收入（总年收入）≥1万元/年，特色产业带动增加贫困人口就业人数≥12人，受益建档立卡贫困人口数≥12人，农业科技改善耕地面积≥20亩，项目持续帮扶年限≥5年，受益建档立卡脱贫人口满意度≥90%，农业经营主体满意度≥95%</t>
  </si>
  <si>
    <t>光伏电站建设</t>
  </si>
  <si>
    <t>金坪村</t>
  </si>
  <si>
    <t>2022年金坪村光伏发电项目</t>
  </si>
  <si>
    <t>金坪村部屋顶发展光伏发电</t>
  </si>
  <si>
    <t>光伏发电58.3千瓦</t>
  </si>
  <si>
    <t>光伏电站年总发电量≥87450度，发电基站1座，光伏电站建设总规模≥58.3千瓦，光伏发电质量合格率100%，光伏电站并网发电及时率100%，投入光伏发电项目21万元，村集体经济增收≥4万元/年，受益人口数≥3105人，对生态环境的影响良好，工程使用年限≥25年，群众满意度100%。</t>
  </si>
  <si>
    <t>2022年双花村光伏发电项目</t>
  </si>
  <si>
    <t>双江组发展光伏发电</t>
  </si>
  <si>
    <t>光伏发电60千瓦</t>
  </si>
  <si>
    <t xml:space="preserve">发展光伏发电62万元，发电发电基站1座，光伏发电质量合格率100%，2022年12月份前完成光伏发电及时率100%，：投入光伏发电项目62万元，村集体经济增收≥8万元/年，受益人口数≥1916人，对生态环境的影响良好，工程使用年限≥25年，群众满意度100%。
</t>
  </si>
  <si>
    <t>生产
项目</t>
  </si>
  <si>
    <t>养殖业基地</t>
  </si>
  <si>
    <t>2022年桥市村商品牛养殖项目</t>
  </si>
  <si>
    <t>养殖牛60头</t>
  </si>
  <si>
    <t>技术指导培训人数50人，养牛60只，养牛成活率85％，项目及时完成率100％，特色产业带动增加贫困人口收入（总年收入）≥1.2万元，增加贫困人口就业18人，受益建档立卡脱贫户134人，项目持续帮扶年度5年，受益建档立卡脱贫人口满意度95％，农业经营主体满意度98％.</t>
  </si>
  <si>
    <t>1、吸纳建档立卡脱贫户16人在基地务工，每人年均增加收益1800元，受益建档立卡脱贫户52户134人。</t>
  </si>
  <si>
    <t>柏棠村</t>
  </si>
  <si>
    <t>茶恩寺镇2022年度乡村振兴衔接资金产业扶贫项目</t>
  </si>
  <si>
    <t>养殖牛50头</t>
  </si>
  <si>
    <t>养殖牛数量≥50头，养殖牛成活率≥85%，项目及时完成率100%，牛养殖补助标准2000元/头，特色产业带动增加贫困人口收入（总收入）≥2.4万元，特色产业带动贫困人口的就业人数≥10人，受益脱贫（监测）人口数≥7人，农业科技改善耕地面积10亩，项目持续帮扶年限≥3年，受益建档立卡贫困户人口满意度≥95%，农业经营主体满意度≥95%。</t>
  </si>
  <si>
    <t>青坪村晓花村金坪村宁桥村柏棠村花桥村</t>
  </si>
  <si>
    <t>茶恩寺镇2022年度引导资金产业扶贫项1</t>
  </si>
  <si>
    <t>建设猕猴桃、冬枣基地一个，红薯种植基地一个，油菜种植基地一个，中药材种植基地一个，蔬菜（白薯）种植基地一个，藏香猪养殖基地一个（发展林下经济）</t>
  </si>
  <si>
    <t xml:space="preserve"> 猕猴桃、东枣种植面积≥50亩，种植红薯面积≥100亩，油菜种植面积≥150亩，中药材种植面积≥160亩，蔬菜种植面积（白薯） ≥50亩，养殖藏香猪数量≥100头，贫困地区建设特色产业基地数≥6个，种植作物成活率≥85%，养殖家畜家禽成活率≥85%，技术培训合格率≥80%，项目及时完成率100%， 猕猴桃、东枣种植亩均成本补助2000元/亩，红薯种植亩均成本补助1500元/亩，油菜种植面积330元/亩，中药材种植面积625元/亩，蔬菜种植面积（白薯）1000元/亩，猪养殖补助标准500元/头，特色产业带动增加贫困人口收入（总收入）≥15.25万元，特色产业带动贫困人口就业≥50人，受益脱贫（监测）人口数≥31人，农业科技改善耕地面积≥510亩，项目持续帮扶年限≥3年，受益建档立卡贫困人口满意度≥90%，农业经营主体满意度≥95%，科技服务、技术指导和农业科技培训人员满意度≥95%。</t>
  </si>
  <si>
    <t>金湖村</t>
  </si>
  <si>
    <t>2022年金湖村特色养殖项目</t>
  </si>
  <si>
    <t>2023年1</t>
  </si>
  <si>
    <t>锦石乡金湖村</t>
  </si>
  <si>
    <t>养殖水面≥300亩</t>
  </si>
  <si>
    <t>养殖水面≥300亩；养殖各类家鱼≥2万尾，养殖成活率≥90%；项目及时完成率100%；特色产业带动增加贫困人口收入（总收入）≥1.5万元；受益建档立卡贫困人口数≥68人；对生态环境的影响无；与脱贫户利益联结时限1年；受益建档立卡贫困人口满意度≥90%；农业经营主体满意度≥100%</t>
  </si>
  <si>
    <t>委托经营主体对脱贫户和边缘户进行直接帮扶，吸纳脱贫户务工，帮助脱贫户26户68人，户均增收约500元</t>
  </si>
  <si>
    <t>东剑村</t>
  </si>
  <si>
    <t>2022年东剑村油茶种植项目</t>
  </si>
  <si>
    <t>2023年3</t>
  </si>
  <si>
    <t>锦石乡东剑村</t>
  </si>
  <si>
    <t>种植油茶300亩</t>
  </si>
  <si>
    <t>油茶种植面积300亩,吸纳脱贫户就业3人；种植作物成活率≥90%；项目及时完成率100%；特色产业带动增加贫困人口收入（总收入）≥2万元；受益建档立卡贫困人口数≥114人；对生态环境的影响无；与脱贫户利益联结时限3年；受益建档立卡贫困人口满意度≥90%；农业经营主体满意度≥100%</t>
  </si>
  <si>
    <t>流转农户林地，聘请农户管理，提供技术支持，保底回购，直接帮扶脱贫户49户114人。</t>
  </si>
  <si>
    <t>碧泉村</t>
  </si>
  <si>
    <t>2022年碧泉村农产品加工项目</t>
  </si>
  <si>
    <t>锦石乡碧泉村</t>
  </si>
  <si>
    <t>通过湖南碧泉潭生态资源开发有限公司合作，农产品深加工</t>
  </si>
  <si>
    <t>通过湖南碧泉潭生态资源开发有限公司合作，带动周边就业≥30，增加村集体经济收入≥3万元；收益年限≥3年，吸纳脱贫户≥2人；受益建档立卡脱贫人口数≥129人；对生态环境的影响无；与脱贫户利益联结时限3年；受益建档立卡贫困人口满意度≥90%；</t>
  </si>
  <si>
    <t>委托经营主体对脱贫户和边缘户进行直接帮扶，吸纳脱贫户务工，直接帮助脱贫户58户129人，户均增收约500元</t>
  </si>
  <si>
    <t>2022年碧泉村休闲农业项目</t>
  </si>
  <si>
    <t>农业社会化服务水稻种植面积≥200亩</t>
  </si>
  <si>
    <t>通过与碧泉村股份经济合作社进行农业社会化服务，预计增加村集体经济收入≥2万元；分红投入到低收入家庭资金占比≥20%，收益年限≥3年，吸纳脱贫户≥2人；受益建档立卡脱贫人口数≥129人；对生态环境的影响无；与脱贫户利益联结时限3年；受益建档立卡贫困人口满意度≥90%；</t>
  </si>
  <si>
    <t>胜利村</t>
  </si>
  <si>
    <t>2022年胜利村黄桃种植项目1</t>
  </si>
  <si>
    <t>黄桃种植面积≥50亩</t>
  </si>
  <si>
    <t>黄桃种植面积≥50亩；贫困地区技术培训合格率≥80%；种植作物成活率≥90%；项目及时完成率100%；特色产业带动增加贫困人口收入（总收入）≥1.8万元；受益建档立卡贫困人口数112人，受益边缘户人口数2人，对生态环境的影响无；与脱贫户利益联结时限1年；受益对象满意度≥90%；农业经营主体满意度≥100%</t>
  </si>
  <si>
    <t>委托经营主体对脱贫户和边缘户进行直接帮扶，吸纳脱贫户务工，等措施，帮助脱贫户30户70人，户均增收约500元</t>
  </si>
  <si>
    <t>2022年胜利村黄桃种植项目2</t>
  </si>
  <si>
    <t>黄桃种植面积≥30亩</t>
  </si>
  <si>
    <t>黄桃种植面积≥30亩；贫困地区技术培训合格率≥80%；种植作物成活率≥90%；项目及时完成率100%；特色产业带动增加贫困人口收入（总收入）≥1.8万元；受益建档立卡贫困人口数112人，受益边缘户人口数2人，对生态环境的影响无；与脱贫户利益联结时限1年；受益对象满意度≥90%；农业经营主体满意度≥100%</t>
  </si>
  <si>
    <t>大荷塘村</t>
  </si>
  <si>
    <t>2022年大荷塘村桑椹种植项目</t>
  </si>
  <si>
    <t>桑椹种植面积≥20亩</t>
  </si>
  <si>
    <t>桑椹种植面积≥20亩；技术培训合格率≥80%；种植作物成活率≥90%；项目及时完成率100%；特色产业带动增加贫困人口收入（总收入）≥1.2万元；受益建档立卡贫困人口数120人，受益边缘户人口数2人，对生态环境的影响无；与脱贫户利益联结时限1年；受益对象满意度≥90%；农业经营主体满意度≥100%</t>
  </si>
  <si>
    <t>委托经营主体对脱贫户和边缘户进行直接帮扶，吸纳脱贫户务工，等措施，帮助脱贫户55户120人，户均增收约500元</t>
  </si>
  <si>
    <t>唐家湖村</t>
  </si>
  <si>
    <t>2022年唐家湖村休闲农业项目</t>
  </si>
  <si>
    <t>养殖水面≥200亩</t>
  </si>
  <si>
    <t>养殖水面≥200亩，养殖各类家鱼≥2万尾，技术培训合格率≥80%；养殖成活率≥80%；项目及时完成率100%；特色产业带动增加贫困人口收入（总收入）≥1.2万元；受益建档立卡贫困人口数68人，受益边缘户人口数5人，对生态环境的影响无；与脱贫户利益联结时限1年；受益对象满意度≥90%；农业经营主体满意度≥100%</t>
  </si>
  <si>
    <t>吸纳脱就业10人、增加村集体经济收入2万元，直接受益脱贫户26户68人。</t>
  </si>
  <si>
    <t>2022年锦石乡高档优质稻项目</t>
  </si>
  <si>
    <t>水稻种植面积≥100亩</t>
  </si>
  <si>
    <t>水稻种植面积≥100亩，预计增加村集体经济收入≥2万元；分红投入到低收入家庭资金占比≥20%，收益年限≥3年，吸纳脱贫户就业≥2人；受益建档立卡脱贫人口数≥69人；对生态环境的影响无；与脱贫户利益联结时限3年；受益建档立卡贫困人口满意度≥90%；</t>
  </si>
  <si>
    <t>委托经营主体对脱贫户和边缘户进行直接帮扶，通过提供种子种苗和相关生产资料、提供技术支持和保底价回购等措施，帮助脱贫户33户69人，户均增收约1000元</t>
  </si>
  <si>
    <t>东边新村</t>
  </si>
  <si>
    <t>2022年东边新村蜜蜂养殖项目</t>
  </si>
  <si>
    <t>蜜蜂养殖100箱</t>
  </si>
  <si>
    <t>蜜蜂养殖≥100箱，预计增加村集体经济收入≥0.2万元；收益年限≥3年，吸纳脱贫户就业≥4人；受益建档立卡脱贫人口数≥73人；对生态环境的影响无；与脱贫户利益联结时限3年；受益建档立卡贫困人口满意度≥90%；</t>
  </si>
  <si>
    <t>脱贫户通过自主发展产业，发展蜜蜂养殖项目，直接帮扶脱贫户户均增收约2000元</t>
  </si>
  <si>
    <t>锦石村</t>
  </si>
  <si>
    <t>2022年锦石村稻鱼莲鱼养殖项目</t>
  </si>
  <si>
    <t>稻鱼莲鱼养殖面积30亩</t>
  </si>
  <si>
    <t>稻鱼莲鱼养殖面积≥30亩，预计增加村集体经济收入≥0.6万元；收益年限≥3年，受益建档立卡脱贫人口数≥81人；对生态环境的影响无；与脱贫户利益联结时限3年；受益建档立卡贫困人口满意度≥90%；</t>
  </si>
  <si>
    <t>委托经营主体对脱贫户和边缘户进行直接帮扶，通过提供种子鱼苗和相关生产资料、提供技术支持和保底价回购等措施，帮助脱贫户34户81人，户均增收约500元</t>
  </si>
  <si>
    <t>2022年青山桥镇黑山羊养殖产业发展项目（到户类）</t>
  </si>
  <si>
    <t>委托专业合作社免费为帮扶的脱贫（监测）人口提供黑山羊、养殖技术等，对其在生产管理的技术进行培训及保底价收购。</t>
  </si>
  <si>
    <t>黑山羊数量≥400头；养殖成活率≥90%；项目及时完成率100%；黑山羊补助标准500元/头；特色产业带动增加脱贫（监测）人口收入（总收入）24万元/年；★★★受益脱贫（监测）人口数≥400人；★带动脱贫（监测）人口脱贫数≥400人；对生态环境的影响无不良影响；可持续利益联结时限1年；受益脱贫（监测）人口满意度≥90%。</t>
  </si>
  <si>
    <t>帮扶脱贫（监测）人口 400 人，年收益在 600元/人以上。</t>
  </si>
  <si>
    <t>2022年青山桥镇鸡养殖产业发展项目（到户类）</t>
  </si>
  <si>
    <t>黑山羊养殖数量≥6000只；养殖成活率≥90%；项目及时完成率100%；鸡苗补助标准50元/只；特色产业带动增加脱贫（监测）人口收入（总收入）36万元/年；★★★受益脱贫（监测）人口数600人；★带动脱贫（监测）人口脱贫数≥600人；对生态环境的影响无不良影响；可持续利益联结时限≥1年；受益脱贫（监测）人口满意度≥90%。</t>
  </si>
  <si>
    <t>帮扶脱贫（监测）人口 600 人，年收益在 600元/人以上。</t>
  </si>
  <si>
    <t>2022年青山桥镇水稻湘莲产业发展项目（到户类）</t>
  </si>
  <si>
    <t xml:space="preserve">委托专业合作社免费为帮扶的贫困对象提供种子、肥料、农药等，对帮扶对象在生产管理的技术进行培训，对其所生产的粮食进行保底价收购，优先安排贫困对象在合作社务工。
 </t>
  </si>
  <si>
    <t>水稻种植面积300亩；湘莲种植面积300亩；种植作物成活率≥95%；项目及时完成率100%；水稻亩均补助成本500元/亩；湘莲亩均补助成本500元/亩；特色产业带动增加脱贫（监测）人口收入（总收入）≥36万元；受益脱贫（监测）人口数600人；★带动脱贫（监测）人口脱贫数≥600人；对生态环境的影响无不良影响；利益联结时限1年；受益脱贫（监测）人口满意度≥90。</t>
  </si>
  <si>
    <t>三富村</t>
  </si>
  <si>
    <t>2022年三富村特色水产养殖项目</t>
  </si>
  <si>
    <t xml:space="preserve">罗氏虾养殖面积≥30亩；军鱼养殖面积≥20亩；罗氏虾养殖数量≥8万尾；军鱼养殖数量≥2万尾
 </t>
  </si>
  <si>
    <t>罗氏虾养殖面积≥30亩；军鱼养殖面积≥20亩；罗氏虾养殖数量≥8万尾；军鱼养殖数量≥2万尾；养殖成活率≥90%；项目及时完成率100%；罗氏虾养殖亩均建设标准1000元/亩；罗氏虾养殖标准5元/尾；军鱼养殖建设标准1000元/亩；军鱼养殖标准10元/尾；特色产业带动增加脱贫（监测）人口收入（总收入）2.4万元/年；特色产业带动村集体经济收入（总收入）1.6万元/年；受益脱贫（监测）人口数≥20人；★带动脱贫（监测）人口脱贫数≥20人；对生态环境的影响无不良影响；可持续利益联结时限≥5年；受益脱贫（监测）人口满意度≥90%</t>
  </si>
  <si>
    <t>受益脱贫（监测）人口数24人，年收益在1000元/人以上，促进村级产业发展和集体经济增收，打造一村一品特色产业基地。</t>
  </si>
  <si>
    <t>新铺村</t>
  </si>
  <si>
    <t>2022年青山桥镇黑山羊养殖产业发展项目</t>
  </si>
  <si>
    <t>黑山羊养殖数量≥400头；黑山羊牧场种植面积≥100亩</t>
  </si>
  <si>
    <t>黑山羊养殖数量≥400头；黑山羊牧场种植面积≥100亩；养殖成活率≥90%；种植成活率≥90%；项目及时完成率100%；黑山羊养殖标准600元/头；黑山羊牧场种植标准600元/亩；特色产业带动增加脱贫（监测）人口收入（总收入）1.2万元/年；特色产业带动村集体经济收入（总收入）0.8万元/年；受益脱贫（监测）人口数≥20人；★带动脱贫（监测）人口脱贫数≥20人；对生态环境的影响无不良影响；可持续利益联结时限≥5年；受益脱贫（监测）人口满意度≥90%。</t>
  </si>
  <si>
    <t xml:space="preserve">受益脱贫（监测）人口数20人，年收益在600元/人以上，促进村级产业发展和集体经济增收，打造一村一品特色产业基地。
 </t>
  </si>
  <si>
    <t>2022年龙舞村金银花种植产业项目</t>
  </si>
  <si>
    <t xml:space="preserve">种植金银花50亩10000株，新建400平方米加工厂房。  </t>
  </si>
  <si>
    <t>金银花种植面积≥50亩；金银花树苗种植数量≥10000株；金银花加工厂房建设面积400平方米；种植成活率≥90%；建设金银花加工厂房合格率≥100%；项目及时完成率100%；金银花种植亩均建设标准1000元/亩；金银花树苗补助标准10元/株；金银花加工厂房建设标准1000元/平方米；特色产业带动增加脱贫（监测）人口收入（总收入）≥2.4万元/年；指标2：特色产业带动村集体经济收入（总收入）≥1.6万元/年；受益脱贫（监测）人口数≥40人；带动脱贫（监测）人口脱贫数≥40人；对生态环境的影响无不良影响；利益联结时限≥5年；受益脱贫（监测）人口满意度≥90%</t>
  </si>
  <si>
    <t>帮扶脱贫（监测）人口40人，年收益600元/人/年以上，促进村集体经济收入1.6万元/年以上</t>
  </si>
  <si>
    <t>2022年青山桥镇龙舞村种养殖项目</t>
  </si>
  <si>
    <t>黄桃种植100亩；生态鱼养殖10000尾；生态有机稻谷种植200亩；</t>
  </si>
  <si>
    <t>黄桃种植面积≥100亩；生态鱼养殖数量≥10000尾；生态有机稻谷种植面积≥200亩；黄桃种植成活率≥90%；鱼养殖成活率≥90%；水稻种植成活率≥90%；项目及时完成率100%；黄桃种植补助标准500元/亩；生态鱼养殖补助标准10元/尾；生态有机稻谷种植补助标准500元/亩；特色产业带动增加脱贫（监测）人口收入（总收入）≥1.2万元/年；指标2：特色产业带动村集体经济收入（总收入）≥0.8万元/年；受益脱贫（监测）人口数≥20人；带动脱贫（监测）人口脱贫数≥20人；耕地质量比上年提高；利益联结5年；受益脱贫（监测）人口满意度≥90%</t>
  </si>
  <si>
    <t>带动群众就业，提高村集体经济收入0.8万元/年，带动脱贫（监测）人口20人经济收入600元/年。</t>
  </si>
  <si>
    <t>扶贫车间（特色手工基地）建设</t>
  </si>
  <si>
    <t>2022年青山桥镇四境村扶贫车间发展项目</t>
  </si>
  <si>
    <t>改建扶贫车间（特色手工基地）面积≥200平方；项目（工程）验收合格率100%；</t>
  </si>
  <si>
    <t>改建扶贫车间（特色手工基地）面积≥200平方；项目（工程）验收合格率100%；项目及时完成率100%；改建扶贫车间（特色手工基地）建设标准2000元/平米；特色产业带动增加脱贫（监测）人口收入（总收入）≥1.8万元/年；特色产业带动村集体经济收入（总收入）≥1.2万元/年；受益脱贫（监测）人口数≥30人；带动脱贫（监测）人口脱贫数≥30人；对生态环境的影响无不良影响；土地利用率比上年增加；工程设计使用年限≥20年；利益联结时限5年；受益脱贫（监测）人口满意度≥90%</t>
  </si>
  <si>
    <t>委托专业合作社帮扶受益脱贫（监测）人口30 人，年收益在600元/人以上，促进村级产业发展和集体经济增收 。</t>
  </si>
  <si>
    <t>2022年青山桥镇莲鱼共养</t>
  </si>
  <si>
    <t>湘莲种植≥200亩；鱼养殖数量10000尾；</t>
  </si>
  <si>
    <t>湘莲种植≥200亩；鱼养殖数量10000尾；项目（工程）验收合格率100%；种植作物成活率≥95%；养殖成活率≥90%；项目及时完成率100%；湘莲种植补助标准1000元/亩；鱼养殖补助标准10元/尾；特色产业带动增加脱贫（监测）人口收入（总收入）≥1.8万元/年；特色产业带动村集体经济收入（总收入）≥1.2万元/年；受益脱贫（监测）人口数≥30人；带动脱贫（监测）人口脱贫数≥30人；对生态环境的影响无不良影响；土地利用率比上年增加；土地产出率比上年增加；利益联结时5年；受益脱贫（监测）人口满意度≥90%</t>
  </si>
  <si>
    <t>委托专业合作社帮扶脱贫（监测）人口 30人，年收益在 600元/人以上，促进村级产业发展和集体经济增收 。</t>
  </si>
  <si>
    <t>2022年青山桥镇天塘村中药材种植项目</t>
  </si>
  <si>
    <t>中药材种植≥200亩；种植成活率≥90%；</t>
  </si>
  <si>
    <t>中药材种植≥200亩；种植成活率≥90%；项目及时完成率100%；药材种植补助标准1500元/亩；特色产业带动增加脱贫（监测）人口收入（总收入）≥1.2万元/年；特色产业带动村集体经济收入（总收入）≥0.8万元/年；受益脱贫（监测）人口数≥20人；带动脱贫（监测）人口脱贫数≥20人；对生态环境的影响无不良影响；利益联结时限5年；受益脱贫（监测）人口满意度≥90%</t>
  </si>
  <si>
    <t>委托专业合作社帮扶脱贫（监测）人口 20人，年收益在 600元/人以上，促进村级产业发展和集体经济增收 。</t>
  </si>
  <si>
    <t>霞岭村</t>
  </si>
  <si>
    <t>2022年霞岭村精品果蔬示范园第2期</t>
  </si>
  <si>
    <t>果苗种植数量7000株；果树种植面积70亩；</t>
  </si>
  <si>
    <t>果苗种植数量7000株；果树种植面积70亩；种植成活率≥90%；项目及时完成率100%；果树种植土地补助标准2000元/亩；果苗种植补助标准20元/棵；特色产业带动增加脱贫（监测）人口收入（总收入）≥1.2万元/年；特色产业带动村集体经济收入（总收入）≥0.8万元/年；受益脱贫（监测）人口数≥10人；带动脱贫（监测）人口脱贫数≥10人；对生态环境的影响无不良影响；项目利益联结5年；受益脱贫（监测）人口满意度≥90%</t>
  </si>
  <si>
    <t>委托专业合作社帮扶脱贫（监测）人口 20人，年收益在 600元/人以上,带动村集体经济收入增收。</t>
  </si>
  <si>
    <t>2022年青山桥镇水生花卉种植产业发展项目</t>
  </si>
  <si>
    <t>水生花卉种植面积200亩；种植作物成活率≥95%；</t>
  </si>
  <si>
    <t>水生花卉种植面积200亩；种植作物成活率≥95%；项目及时完成率100%；水生花卉亩均补助成本2000元/亩；特色产业带动增加脱贫（监测）人口收入（总收入）≥1.8万元/年；特色产业带动村集体经济收入（总收入）≥1.2万元/年；受益脱贫（监测）人口数≥30人；带动脱贫（监测）人口脱贫数≥30人；对生态环境的影响无不良影响；利益联结时限5年；受益脱贫（监测）人口满意度≥90%；</t>
  </si>
  <si>
    <t>委托专业合作社帮扶脱贫（监测）人口30 人，年收益在 600元/人以上。</t>
  </si>
  <si>
    <t>2022年青山桥镇蜜蜂养殖产业发展项目</t>
  </si>
  <si>
    <t>蜜蜂养殖数量≥300箱；养殖成活率≥90%；</t>
  </si>
  <si>
    <t>蜜蜂养殖数量≥300箱；养殖成活率≥90%；项目及时完成率100%；蜜蜂养殖补助标准700元/箱；特色产业带动增加脱贫（监测）人口收入（总收入）≥0.9万元/年；特色产业带动村集体经济收入（总收入）≥0.6万元/年；受益脱贫（监测）人口数≥15人；带动脱贫（监测）人口脱贫数≥15人；对生态环境的影响无不良影响；利益联结时限5年；受益脱贫（监测）人口满意度≥90%</t>
  </si>
  <si>
    <t>委托专业合作社帮扶脱贫（监测）人口 15 人，年收益在 600元/人以上，促进村级产业发展和集体经济增收 。</t>
  </si>
  <si>
    <t>2022年青山桥镇稻鱼共养目</t>
  </si>
  <si>
    <t>水稻种植≥200亩；鱼养殖数量10000尾；项目（工程）验收合格率100%；</t>
  </si>
  <si>
    <t>水稻种植≥200亩；鱼养殖数量10000尾；项目（工程）验收合格率100%；种植作物成活率≥95%；养殖成活率≥90%；项目及时完成率100%；水稻种植补助标准500元/亩；鱼养殖补助标准10元/尾；特色产业带动增加脱贫（监测）人口收入（总收入）≥0.72万元/年；特色产业带动村集体经济收入（总收入）≥0.48万元/年；受益脱贫（监测）人口数≥16人；带动脱贫（监测）人口脱贫数≥16人；对生态环境的影响无不良影响；土地利用率比上年增加；土地产出率比上年增加；利益联结时限5年；受益脱贫（监测）人口满意度≥90%</t>
  </si>
  <si>
    <t>委托专业合作社帮扶脱贫（监测）人口16 人，年收益在 600元/人以上，促进村级产业发展和集体经济增收 。</t>
  </si>
  <si>
    <t>2022年青山桥镇蔬菜种植产业发展项目</t>
  </si>
  <si>
    <t>蔬菜种植面积300亩；种植作物成活率≥95%；</t>
  </si>
  <si>
    <t>蔬菜种植面积300亩；种植作物成活率≥95%；项目及时完成率100%；蔬菜亩均补助成本1000元/亩；特色产业带动增加脱贫（监测）人口收入（总收入）≥1.2万元/年；特色产业带动村集体经济收入（总收入）≥0.8万元/年；受益脱贫（监测）人口数≥20人；带动脱贫（监测）人口脱贫数≥20人；对生态环境的影响无不良影响；利益联结时限5年；受益脱贫（监测）人口满意度≥90%</t>
  </si>
  <si>
    <t>青山桥村2022年乡村振兴产业种植基地项目</t>
  </si>
  <si>
    <t>2023.6.20</t>
  </si>
  <si>
    <t>大豆玉米带状复合种植≥200亩；油菜种植基地≥200亩；</t>
  </si>
  <si>
    <t>大豆玉米带状复合种植≥200亩；油菜种植基地≥200亩；种植成活率≥90%；养殖成活率≥80%；项目及时完成率100%；种殖大豆玉米带状复合种植补助标准800元/；种殖油菜补助标准200元/亩；★★★特色产业带动增加脱贫（监测）人口收入（总收入）≥0.6万元；特色产业带动村集体经济收入（总收入）≥0.4万元；受益脱贫户人口数≥10人；对生态环境的影响无不良影响；与贫困户利益联结时限5年；受益脱贫（监测）人口满意度≥95%</t>
  </si>
  <si>
    <t>增加集体经济收益≥10万元；受益脱贫户人口数15人</t>
  </si>
  <si>
    <t>2022年青山桥村油茶种养基地</t>
  </si>
  <si>
    <t>2022年青山桥村油茶林种养项目，委托青山桥村经济合作社天星组、金星组、珠联组种植油茶500亩</t>
  </si>
  <si>
    <t>油茶种养基地≥500亩；种植成活率≥90%；养殖成活率≥80%；项目及时完成率100%；种殖补助标准1500元/亩；★★★特色产业带动增加脱贫（监测）人口收入（总收入）3万元/年；特色产业带动村集体经济收入（总收入）2万元/年；受益脱贫户人口数≥50人；对生态环境的影响无不良影响；利益联结时限5年；受益脱贫（监测）人口满意度≥90%</t>
  </si>
  <si>
    <t>特色产业带动村集体经济收入（总收入）2万元/年；受益脱贫户人口数≥50人</t>
  </si>
  <si>
    <t>2022年青山桥村优质大米加工基地</t>
  </si>
  <si>
    <t>新增大米加工设备≥2台；包装设备≥2台；项目（工程）验收合格率≥100%；</t>
  </si>
  <si>
    <t>新增大米加工设备≥2台；包装设备≥2台；项目（工程）验收合格率≥100%；项目及时完成率100%；新增大米加工设备补助标准20万元/台；包装设备补助标准7万/台；特色产业带动增加脱贫（监测）人口收入（总收入）≥1.8万元/年；特色产业带动村集体经济收入（总收入）≥1.2万元/年；受益脱贫（监测）人口数≥30人；★带动脱贫（监测）人口脱贫数≥30人；对生态环境的影响无不良影响；与贫困户利益联结时限5年；受益群众满意度≥95%</t>
  </si>
  <si>
    <t>受益脱贫人口数及防止返贫监测对象人口数（人）≥30人，增加收益每人600元以上。</t>
  </si>
  <si>
    <t>大兴塘村</t>
  </si>
  <si>
    <t>2022年青山桥镇大兴塘村扶贫车间发展项目</t>
  </si>
  <si>
    <t>2023.03</t>
  </si>
  <si>
    <t>新建扶贫车间（特色手工基地）面积≥1000平方；项目（工程）验收合格率100%；</t>
  </si>
  <si>
    <t>新建扶贫车间（特色手工基地）面积≥1000平方；项目（工程）验收合格率100%；项目及时完成率100%；改建扶贫车间（特色手工基地）建设标准
400元/平米；特色产业带动增加脱贫（监测）人口收入（总收入）≥1.8万元/年；特色产业带动村集体经济收入（总收入）≥1.2万元/年；受益脱贫（监测）人口数≥36人；带动脱贫（监测）人口脱贫数≥36人；对生态环境的影响无不良影响；土地利用率比上年增加；工程设计使用年限≥20年；利益联结时限5年；受益脱贫（监测）人口满意度≥90%</t>
  </si>
  <si>
    <t>委托专业合作社帮扶受益脱贫（监测）人口36人，年收益在500元/人以上，促进村级产业发展和集体经济增收 。</t>
  </si>
  <si>
    <t>2022年青山桥镇大兴塘村蜂蜜加工产业发展项目</t>
  </si>
  <si>
    <t>2023.07</t>
  </si>
  <si>
    <t>新建扶贫车间（特色农产品加工基地）面积≥600平方；项目（工程）验收合格率100%；</t>
  </si>
  <si>
    <t>新建扶贫车间（特色手工基地）面积≥600平方；项目（工程）验收合格率100%；项目及时完成率100%；新建扶贫车间（特色农产品加工基地）建设标准1667元/平米；特色产业带动增加脱贫（监测）人口收入（总收入）≥3万元/年；特色产业带动村集体经济收入（总收入）≥2万元/年；受益脱贫（监测）人口数≥30人；带动脱贫（监测）人口脱贫数≥30人；对生态环境的影响无不良影响；土地利用率比上年增加；工程设计使用年限≥20年；利益联结时限5年；受益脱贫（监测）人口满意度≥90%</t>
  </si>
  <si>
    <t>委托专业合作社帮扶脱贫（监测）人口 30 人，年收益在 1000元/人以上，促进村级产业发展和集体经济增收 。</t>
  </si>
  <si>
    <t>2022年青山桥镇大兴塘村莲鱼共养项目</t>
  </si>
  <si>
    <t>2023.2</t>
  </si>
  <si>
    <t>湘莲种植≥100亩；鱼养殖数量10000尾；</t>
  </si>
  <si>
    <t>湘莲种植≥100亩；鱼养殖数量10000尾；项目（工程）验收合格率100%；种植作物成活率≥95%；养殖成活率≥90%；项目及时完成率100%；湘莲种植补助标准1000元/亩；鱼养殖补助标准10元/尾；特色产业带动增加脱贫（监测）人口收入（总收入）≥1.2万元/年；特色产业带动村集体经济收入（总收入）≥0.8万元/年；受益脱贫（监测）人口数≥20人；带动脱贫（监测）人口脱贫数≥20人；对生态环境的影响无不良影响；土地利用率比上年增加；土地产出率比上年增加；利益联结时5年；受益脱贫（监测）人口满意度≥90%</t>
  </si>
  <si>
    <t>射埠镇百水村2022年度养鸡项目</t>
  </si>
  <si>
    <t>射埠镇百水村</t>
  </si>
  <si>
    <t>通过实施养殖项目，购入鸡苗7.5万羽。</t>
  </si>
  <si>
    <t>养殖鸡数量≥7.5万羽；养殖家畜家禽成活率≥90%；项目完成及时率≥100%；鸡补助标准≥6元/只。项目年效益≥17万元；项目带动就业人数≥2人；养殖垃圾处理率≥100%；项目持续收益年限≥3年；群众满意度≥90%。</t>
  </si>
  <si>
    <t>通过实施养殖基地建设项目：带动就业人数≥2人，预计村集体经济年收入4万元</t>
  </si>
  <si>
    <t>射埠镇谷合村2022年度养殖黑山羊项目</t>
  </si>
  <si>
    <t>谷合村牛角组、上湾组</t>
  </si>
  <si>
    <t>通过谷合村经济合作社养殖黑山羊，预计年出栏率130头，增加村集体经济增收，带脱贫户就业。</t>
  </si>
  <si>
    <t>黑山羊养殖数量≥200头，养殖家畜家禽成活率≥90%，项目完成及时率≥100%，黑山羊补助标准≥1000元/头。特色产业带动增加村集体经济≥2万元，特色产业带动脱贫户就业人数≥2人，养殖垃圾处理率≥100%，项目持续收益年限≥3年。受益脱贫（监测）人口满意度≥95%，农业经营主体满意度≥90%。</t>
  </si>
  <si>
    <t>通过实施养殖项目，带动脱贫户就业人员2人，人均增收2000元/年，村集体经济增收2万元/年。</t>
  </si>
  <si>
    <t>种殖业基地</t>
  </si>
  <si>
    <t>霞湾村</t>
  </si>
  <si>
    <t>射埠镇霞湾村2022年度特色种植基地建设项目</t>
  </si>
  <si>
    <t>通过合作社实施种植项目。水稻、油菜轮作200亩。</t>
  </si>
  <si>
    <t>水稻、油菜种植数量≥200亩，种植作物成活率≥90%，项目完成及时率≥100%，水稻、油菜种植补助标准≥500元/亩，村集体经济年收入≥1万元，项目带动就业人数≥2人，农业科技改善耕地面积≥200亩，项目设计使用年限≥1年，群众满意度≥90%</t>
  </si>
  <si>
    <t>带动2人就业；预计村集体经济年收入1万元左右。</t>
  </si>
  <si>
    <t>继述桥村</t>
  </si>
  <si>
    <t>射埠镇继述桥村2022年度养殖项目</t>
  </si>
  <si>
    <t>继述桥村易家组</t>
  </si>
  <si>
    <t>通过湘潭县山真种养专业合作社在继述桥村易家组养殖龙虾、泥鳅，养殖水域面积53亩。带动就业，助进村集体经济增收。</t>
  </si>
  <si>
    <t>龙虾养殖数量≥50万尾、泥鳅养殖数量≥50万尾；养殖成活率≥91%；项目完成及时率≥100%；龙虾养殖补助标准≥0.3元/尾、泥鳅养殖补助标准≥0.1元/尾。养殖基地产业项目带动村集体经济增收≥2万元/年；特色产业带动脱贫（监测）户就业人数≥4人；农业科技改善耕地面积≥53亩；产业项目带动村集体经济增收≥3年。受益脱贫（监测）人口满意度≥95%、农业经营主体满意度≥90%。</t>
  </si>
  <si>
    <t>通过实施养殖基地项目，带动脱贫（监测）户4人就业，务工收入2000元/年，带动村集体经济增收2万元/年。</t>
  </si>
  <si>
    <t>射埠镇方上桥村2022年度光伏电站项目</t>
  </si>
  <si>
    <t>方上桥村竹山组、枫树组</t>
  </si>
  <si>
    <t>在村农贸市场屋顶建设400平方米安装80千瓦光伏板建设光伏电站，带动脱贫户就业，村集体经济增收。</t>
  </si>
  <si>
    <t>光伏电站建设规模≥80千瓦，光伏电站验收合格率≥100%，光伏电站并网发电及时完成率≥100%，光伏电站补助标准≥1375元/千瓦，带动增加村集体经济年收入≥2万元，受益脱贫（监测）人口数≥1人，光伏电站持续运营年限≥10年，群众满意度≥95%</t>
  </si>
  <si>
    <t>通过实施光伏电站项目，带动脱贫户就业1人，项目收益10年以上，为村集体经济增加收益2万元/年。</t>
  </si>
  <si>
    <t>巨鱼</t>
  </si>
  <si>
    <t>射埠镇巨鱼村2022年度养鸡项目</t>
  </si>
  <si>
    <t>巨鱼村先进组</t>
  </si>
  <si>
    <t>2023.12</t>
  </si>
  <si>
    <t>巨鱼村</t>
  </si>
  <si>
    <t>通过巨鱼村经济合作社养鸡，预计年出栏率500000羽，增加村集体经济增收，带脱贫户就业。</t>
  </si>
  <si>
    <t>养鸡数量≥50万羽，养殖家畜家禽成活率≥95%，项目完成及时率≥100%，养鸡补助标准≥0.4元/羽。特色产业带动增加村集体经济≥3万元，特色产业带动脱贫户就业人数≥4人，养殖垃圾处理率≥100%，项目持续收益年限≥3年。受益脱贫（监测）人口满意度≥95%，农业经营主体满意度≥95%。</t>
  </si>
  <si>
    <t>通过实施养殖项目，带动脱贫户就业人员4人，人均增收2000元/年，村集体经济增收3万元/年。</t>
  </si>
  <si>
    <t>继述桥</t>
  </si>
  <si>
    <t>射埠镇2022年度优势产业发展项目</t>
  </si>
  <si>
    <t>2023.05</t>
  </si>
  <si>
    <t>支持本地油茶企业生产基地标准化、设施化、机械化建设。在继述桥村进行油茶低改60亩。</t>
  </si>
  <si>
    <t>高产油茶林新造数量≥60亩；种植作物成活率≥90%；项目完成及时率≥100%；油茶种植补助标准≥2500元/亩。农业科技带动增加产业产值（盛产期）≥30万元/年；特色产业带动增加就业人数≥6人；对生态环境无影响；项目持续收益年限≥15年；群众满意度≥90%。</t>
  </si>
  <si>
    <t>为群众进行油茶低改60亩，带动农户增加年务工收入2000元/人。</t>
  </si>
  <si>
    <t>射埠镇2022年度深耕一亩田项目</t>
  </si>
  <si>
    <t>湘潭顺天农业科技开发有限公司</t>
  </si>
  <si>
    <t xml:space="preserve">建设一个400平方米的标准棚，开展“深耕一亩田”食用菌、特色蔬菜瓜果等的研究试验10亩。
</t>
  </si>
  <si>
    <t>建设标准棚≥400平方米、特色作物种植试验示范种植面积≥10亩，种植作物成活率≥80%；项目完成及时率≥100%；标准棚补助标准≥200元/平方米、特色作物种植试验示范种植补助标准≥2000元/亩；农业科技带动增加产业产值≥10万元，带动增加脱贫（监测）人口就业人数≥5人；农业科技改善耕地面积≥10亩；项目持续收益年限≥3年；群众满意度≥90%。</t>
  </si>
  <si>
    <t>通过标准棚的建设，开展特色农产品大棚及露天的种植对比试验，研究出更多适合农户适度规模发展产业的产品、技术和方法在当地推广，带动农户参与产业发展。基地建设带动农民就业5人，年增收2000元/人。</t>
  </si>
  <si>
    <t>射埠镇旺冲村</t>
  </si>
  <si>
    <t>射埠镇旺冲村2022年度养鸡项目</t>
  </si>
  <si>
    <t>通过实施养殖项目，购入鸡苗2.5万羽。</t>
  </si>
  <si>
    <t>养殖鸡数量≥2.5万羽；养殖家畜家禽成活率≥90%；项目完成及时率≥100%；鸡补助标准≥4元/只。项目年效益≥5万元；项目带动就业人数≥2人；养殖垃圾处理率≥100%；项目持续收益年限≥3年；群众满意度≥90%。</t>
  </si>
  <si>
    <t>通过实施养殖基地建设项目：带动就业人数≥2人，预计村集体经济年收入1万元</t>
  </si>
  <si>
    <t>射埠镇土桥铺村</t>
  </si>
  <si>
    <t>射埠镇土桥铺村2022年度蔬菜种植目</t>
  </si>
  <si>
    <t>通过实施种植项目，蔬菜种植200亩。</t>
  </si>
  <si>
    <t>蔬菜种植≥200亩；种植作物成活率≥90%；项目完成及时率≥100%；蔬菜种植补助标准≥600元/亩。项目年效益≥6万元；带动就业人数≥10人；农业科技改善耕地面积≥200亩；项目持续收益年限≥3年；群众满意度≥90%。</t>
  </si>
  <si>
    <t xml:space="preserve">团结村
</t>
  </si>
  <si>
    <t>2022年排头乡团结村产业发展种植业基地</t>
  </si>
  <si>
    <t xml:space="preserve">通过种植技术支持，保底回收等措施，种植碧根果 200亩  </t>
  </si>
  <si>
    <t>碧根果种植面积≥200亩;种年植作物成活率＞85％:项目及时完成率100％;特色产业带动增加人口收入(总收入)＞5.7万元;特色产业带动増加人口就业人数＞50人;受益建档直立卡人口数≥169人;;受益建档立卡人口满意度＞90;展农业经营主体意度＞95科技服务、技术指导和农业科技培增训人员满意度90％ 带动贫困户内生动力，巩固脱贫。</t>
  </si>
  <si>
    <t>帮助建档立卡脱贫户57户169人，通过种植技术支持，保底回收等措施，让脱贫户年均增收1000元/户，带动贫困户内生动力，巩固脱贫。</t>
  </si>
  <si>
    <t xml:space="preserve">通过种植技术支持，保底回收等措施，种植碧根果  200亩 </t>
  </si>
  <si>
    <t>严冲村团结村隐山村</t>
  </si>
  <si>
    <t xml:space="preserve">2022排头乡 团结村  隐山村 严冲村 产业发展种 养植业基地
</t>
  </si>
  <si>
    <t>排头乡严冲村团结村隐山村</t>
  </si>
  <si>
    <t>2021.10-</t>
  </si>
  <si>
    <t>团结种植碧根果 200亩 隐山村 中药材种植 10亩 严冲村 养殖肉驴 10头</t>
  </si>
  <si>
    <t>碧根果种植面积≥200亩;中药材种植面积≥10亩.种植作物成活率＞85％:养殖肉驴数量≥10头，成活率＞95％:项目及时完成率100％;特色产业带动增加人口收入(总收入)＞11.29万元;特色产业带动増加人口就业人数＞80人;受益建档直立卡人口数≥449人;;受益建档立卡人口满意度＞90;展农业经营主体意度＞95科技服务、技术指导和农业科技培增训人员满意度90％ 带动贫困户内生动力，巩固脱贫。</t>
  </si>
  <si>
    <t>帮助建档立卡脱贫户170户446人，通过种植技术支持，保底回收等措施，让团结脱贫户年均增收1000元/户，严冲.隐山脱贫户年均增收300元/户。严冲脱贫户年均增收290元/户带动贫困户内生动力，巩固脱贫。</t>
  </si>
  <si>
    <t>2022年排头乡辰山村产业发展养殖业基地</t>
  </si>
  <si>
    <t xml:space="preserve"> 通过合社种植技术支持，保底回收等措施牲畜养殖  20头   </t>
  </si>
  <si>
    <t>牲畜养殖 20头;特色产业带动村集体经济年均收入（总收入）≥8万元;受益建档立卡贫困户户数≥44户;带动建档立卡贫困人口脱贫数≥117人;环境污染无;与村集体经济利益联结期限3年;受益建档立卡贫困人口满意度≥90%;农业经营主体满意度≥90%;科技服务、技术指导和农业科技培训人员满意度≥90%;</t>
  </si>
  <si>
    <t>通过合社种植技术支持，保底回收等措施，让村级经济年均增收8万元，壮大村集体经济，巩固脱贫，致富。</t>
  </si>
  <si>
    <t>2022年排头乡人雄山村产业发展种植业基地</t>
  </si>
  <si>
    <t xml:space="preserve"> 通过合社种植技术支持，保底回收等措施  蔬菜种植  600亩</t>
  </si>
  <si>
    <t>蔬菜种植600亩;特色产业带动村集体经济年均收入（总收入）≥10万元;受益建档立卡贫困户户数≥64户;带动建档立卡贫困人口脱贫数≥156人;环境污染无;与村集体经济利益联结期限3年;受益建档立卡贫困人口满意度≥90%;农业经营主体满意度≥90%;科技服务、技术指导和农业科技培训人员满意度≥90%;</t>
  </si>
  <si>
    <t>通过合社种植技术支持，保底回收等措施，让村级经济年均增收10万元，壮大村集体经济，巩固脱贫，致富。</t>
  </si>
  <si>
    <t>2022年排头乡先劲村产业发展种植业基地</t>
  </si>
  <si>
    <t xml:space="preserve"> 通过种植技术支持，保底回收等措施，让脱贫户年均增收300元/户蔬菜种植 300亩</t>
  </si>
  <si>
    <t>蔬菜种植面积≥300亩;种植作物成活率＞90％:项目及时完成率100％;特色产业带动增加脱贫人口收入(总收入)＞1.09万元;特色产业带动増加脱贫户人口就业人数＞20人;受益建档直立卡人口数≥138人;;受益建档立卡人口满意度＞90％;展农业经营主体意度＞95％科技服务、技术指导和农业科技培增训人员满意度90％ 带动贫困户内生动力，巩固脱贫。</t>
  </si>
  <si>
    <t>帮助建档立卡脱贫户51户138人，通过种植技术支持，保底回收等措施，让脱贫户年均增收300元/户，带动贫困户内生动力，巩固脱贫。</t>
  </si>
  <si>
    <t>2022年排头乡南下村产业发展种植业基地</t>
  </si>
  <si>
    <t>通过种植技术支持，保底回收等措施，让贫困户年均增收500元/户种植 黄豆.辣椒  1000亩</t>
  </si>
  <si>
    <t>黄豆.辣椒种植面积≥1000亩;种年植作物成活率＞95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</si>
  <si>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帮助建档立卡脱贫户66户187人，通过种植技术支持，保底回收等措施，让贫困户年均增收500元/户，带动贫困户内生动力，巩固脱贫。</t>
  </si>
  <si>
    <t xml:space="preserve">通过养殖技术支持，保底回收等措施，让贫困户年均增收500元/户养殖黄骨鱼、垂钓项目  55万尾   </t>
  </si>
  <si>
    <t>黄骨鱼养殖数量≥55万尾;养殖成活率＞85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</si>
  <si>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帮助建档立卡脱贫户66户187人，通过养殖技术支持，保底回收等措施，让贫困户年均增收500元/户，带动贫困户内生动力，巩固脱贫。</t>
  </si>
  <si>
    <t>排头乡2022年度水稻湘莲产业扶贫项目</t>
  </si>
  <si>
    <t>委托专业合作社帮扶贫困户125户350人发展种植产业。1.兴田村、南下村、合荣村等18个村为贫困户125户325人免费赠送杂交种子4斤/人，肥料80斤/人、合计300元/人。</t>
  </si>
  <si>
    <t>补助各类粮食作物种植面积;水稻235余亩。湘莲100余亩。种植面积≥350亩;;特色产业带动增加贫困人口收入（总收入）≥9.75万元;受益建档立卡贫困户户数≥124户;带动建档立卡贫困人口脱贫数≥350人;环境污染无;与贫困户利益联结期限一年;受益建档立卡贫困人口满意度≥90%;农业经营主体满意度≥90%;科技服务、技术指导和农业科技培训人员满意度≥90%;</t>
  </si>
  <si>
    <t>吸纳建档立卡贫困户124户350人，通过水稻种植技术支持，保底回收等措施，让贫困户年均增收300元，带动贫困户内生动力，巩固脱贫。</t>
  </si>
  <si>
    <t>兴田村、华宇村、先劲村、红祺村、松梓村5个村</t>
  </si>
  <si>
    <t>排头乡2022年度引导资金产业扶贫项目</t>
  </si>
  <si>
    <t>委托专业合作社帮扶贫困户、245户768人、兴田村、华宇村、先劲村、红祺村、松梓村发展种养殖产业。辣椒1200亩养殖黄骨鱼40000尾</t>
  </si>
  <si>
    <t>种植辣椒1200亩养殖黄骨鱼40000尾、特色产业带动增加贫困人口收入（总收入）≥20万元;受益建档立卡贫困户户数≥245户;带动建档立卡贫困人口脱贫数≥768人;环境污染无;与贫困户利益联结期限一年;受益建档立卡贫困人口满意度≥90%;农业经营主体满意度≥90%;科技服务、技术指导和农业科技培训人员满意度≥90%;</t>
  </si>
  <si>
    <t>吸纳建档立卡贫困户245户768人，通过种养殖技术支持，保底回收等措施，让贫困户年均增收800元，带动贫困户内生动力，巩固脱贫。</t>
  </si>
  <si>
    <t>红祺村</t>
  </si>
  <si>
    <t>2022年排头乡红祺村黄骨鱼养殖</t>
  </si>
  <si>
    <t>2022.1 0</t>
  </si>
  <si>
    <t>通过养殖技术支持，保底回收等措施，帮助贫困户均增收500元/户黄骨鱼养殖  60万尾</t>
  </si>
  <si>
    <t>黄骨鱼养殖≥60万尾。项目及时完成率100%特色产业带动增加困难户人口收入≥8万元。受益建 档立卡人口数≥198人，受益建档立卡人口满意度&gt;90%，受益农业经营主体满意度≥95%，科技服务、技术服务、技术指导和农业科技培训人满意度90%。带动脱贫产业动力，巩固脱贫效果</t>
  </si>
  <si>
    <t>帮助建 档立卡脱贫户198人，通过养殖技术支持，保底回收等措施，帮助贫困户均增收500元/户。带动贫困户内生产力，巩固脱贫。</t>
  </si>
  <si>
    <t>2022年排头乡红祺村辣椒种植</t>
  </si>
  <si>
    <t>通过种殖技术支持，保底回收等措施，帮助贫困户均增收500元/户。辣椒种植  80亩</t>
  </si>
  <si>
    <t>辣椒种植80亩。项目及时完成率100%特色产业带动增加困难户人口收入≥5万元。受益建 档立卡人口数≥198人，受益建档立卡人口满意度&gt;90%，受益农业经营主体满意度≥95%，科技服务、技术服务、技术指导和农业科技培训人满意度90%。带动脱贫产业动力，巩固脱贫效果</t>
  </si>
  <si>
    <t>帮助建档立卡脱贫户198人，通过种殖技术支持，保底回收等措施，帮助贫困户均增收500元/户。带动贫困户内生产力，巩固脱贫。</t>
  </si>
  <si>
    <t>狮龙村</t>
  </si>
  <si>
    <t>2022年排头乡狮龙村刁子鱼、桂鱼养殖</t>
  </si>
  <si>
    <t>通过养殖技术支持，保底回收等措施，让贫困户年均增收500元/户养殖刁子鱼、桂鱼  垂钓项目 20万尾</t>
  </si>
  <si>
    <t>养殖数量≥20万尾;养殖成活率＞85％:项目及时完成率100％;特色产业带动增加困人口收入(总收入)＞4.4万元;受益建档直立卡人口数≥209人;;受益建档立卡人口满意度＞90;展农业经营主体意度＞95科技服务、技术指导和农业科技培增训人员满意度90％ 带动贫困户内生动力，巩固脱贫。</t>
  </si>
  <si>
    <t>帮助建档立卡脱贫户82户209人，通过养殖技术支持，保底回收等措施，让贫困户年均增收500元/户，带动贫困户内生动力，巩固脱贫。</t>
  </si>
  <si>
    <t>南下村.红祺村</t>
  </si>
  <si>
    <t>2022年排头乡产业黄骨鱼养殖基地</t>
  </si>
  <si>
    <t xml:space="preserve">通过养殖技术支持，保底回收等措施，让贫困户年均增收500元/户养殖黄骨鱼、  120万尾   </t>
  </si>
  <si>
    <t>黄骨鱼养殖数量≥120万尾;养殖成活率＞85％:项目及时完成率100％;特色产业带动增加困人口收入(总收入)＞8万元;受益建档直立卡人口数≥385人;;受益建档立卡人口满意度＞90;展农业经营主体意度＞95科技服务、技术指导和农业科技培增训人员满意度90％ 带动贫困户内生动力，巩固脱贫。</t>
  </si>
  <si>
    <t>帮助建档立卡脱贫户147户385人，通过养殖技术支持，保底回收等措施，让贫困户年均增收500元/户，带动贫困户内生动力，巩固脱贫。</t>
  </si>
  <si>
    <t>2022年饲料基材高蛋白食叶草种植基地</t>
  </si>
  <si>
    <t>排头乡南下村</t>
  </si>
  <si>
    <t>南下村民委员会</t>
  </si>
  <si>
    <t>通过收益分红、带动就业等措施，带动贫困户内劳动力种植食叶草  200亩</t>
  </si>
  <si>
    <t>石叶草种植面积≥200亩;种年植作物成活率＞95％:项目及时完成率100％;特色产业带动增加贫困人口收入(总收入)＞3.3万元;受益建档直立卡人口数≥15人;;受益建档立卡人口满意度＞90;展农业经营主体意度＞95科技服务、技术指导和农业科技培增训人员满意度90％ 带动贫困户内劳动力，巩固脱贫。</t>
  </si>
  <si>
    <t>帮助建档立卡脱贫户5户15人，通过收益分红、带动就业等措施，带动贫困户内劳动力，巩固脱贫。</t>
  </si>
  <si>
    <t>2022年南下中药材玉竹种植基地</t>
  </si>
  <si>
    <t>通过收益分红、带动就业等措施，带动贫困户内劳动力种植中药材玉竹  100亩</t>
  </si>
  <si>
    <t>玉竹种植面积≥100亩;种年植作物成活率＞95％:项目及时完成率100％;特色产业带动增加贫困人口收入(总收入)＞3.3万元;受益建档直立卡人口数≥12人;;受益建档立卡人口满意度＞90;展农业经营主体意度＞95科技服务、技术指导和农业科技培增训人员满意度90％ 带动贫困户内劳动力，巩固脱贫。</t>
  </si>
  <si>
    <t>帮助建档立卡脱贫户4户12人，通过收益分红、带动就业等措施，带动贫困户内劳动力，巩固脱贫。</t>
  </si>
  <si>
    <t>2022年南下鱼类、禽畜饲料研发生产基地</t>
  </si>
  <si>
    <t>通过收益分红、带动就业等措施，生产鱼、禽、畜高蛋白饲料每月10吨</t>
  </si>
  <si>
    <t>饲料质量和投产率=100％:项目及时完成率100％;特色产业带动增加贫困人口收入(总收入)＞3.3万元;受益建档直立卡人口数≥16人;;受益建档立卡人口满意度＞90;展农业经营主体意度＞95科技服务、技术指导和农业科技培增训人员满意度90％ 带动贫困户内生动力，巩固脱贫。</t>
  </si>
  <si>
    <t>帮助建档立卡脱贫户6户16人，通过收益分红、带动就业等措施，带动贫困户内劳动力，巩固脱贫。</t>
  </si>
  <si>
    <t>排头乡2022年度产业扶贫项目</t>
  </si>
  <si>
    <t>委托专业合作社帮扶脱困户954户2477人发展养殖产业。1.兴田村、狮龙村、严冲村等18个村为脱困户954户2477人人免费赠送产蛋鸡12385羽.送羊800只，</t>
  </si>
  <si>
    <t>补助家畜家禽养殖数量;羊养殖数量≥800只;鸡养殖数量≥12385羽;养殖家畜家禽成活率≥95%;及时完成率100%;养殖补助标准;山羊养殖补助标准500元/只;鸡养殖补助标准40元/只;特色产业带动增加贫困人口收入（总收入）≥9.54万元;受益建档立卡贫困人口数≥2477人;环境污染无;与贫困户利益联结期限一年;受益建档立卡贫困人口满意度≥90%;农业经营主体满意度≥90%;科技服务、技术指导和农业科技培训人员满意度≥90%;</t>
  </si>
  <si>
    <t>吸纳建档立卡贫困户649户1797人，通过提供蛋鸡、山羊保底回收等措施，让贫困户年均增收1000元，带动贫困户内生动力，巩固脱贫。</t>
  </si>
  <si>
    <t>明道、路口</t>
  </si>
  <si>
    <t>石鼓镇2022年服装和电子产品加工项目</t>
  </si>
  <si>
    <t>成立2家公司，生产规模达到服装加工产量33.6万件；电子产品生产产值达60万元。吸纳100人左右参与就业，实现稳定增收。</t>
  </si>
  <si>
    <t>通过实施扶贫车间项目，服装加工规模≥33.6万件，电子产品加工产值≥60万元，项目（工程）验收合格率≥100%，项目（工程）完成及时率≥100%，实施期限1年，预计电子商务销售收入（或净利润）≥15万元，村集体经济年收入≥5万元，带动增加建档立卡贫困人口收入（总收入）≥6万元，无生态环境影响，项目持续收益年限≥4年，建档立卡贫困户满意度≥90%。</t>
  </si>
  <si>
    <t>项目的实施直接带动1、脱贫和监测人口10人以上参与就业，预计可实现务工收入6000元/人/年；2、预计村集体经济收入达到5万元；3、项目的收益扶持其发展产业；4、帮扶其掌握专业技能。</t>
  </si>
  <si>
    <t>沿红、福霄、海南、珠联</t>
  </si>
  <si>
    <t>石鼓镇2022年红薯、大豆、水稻规模种植示范基地项目</t>
  </si>
  <si>
    <t>流转580亩耕地种植红薯、大豆、水稻</t>
  </si>
  <si>
    <t>通过种殖业项目，红薯种植数量≥110亩；大豆种植数量≥35亩；水稻种植数量≥428亩，大豆成活率≥80%、，红薯成活率≥80%、水稻成活率≥85%，实施期限为1年，大豆种植补助标准1428元/亩，水稻种植补助标准120元/亩，红薯种植补助标准910元/亩。特色产业带动增加贫困人口收入（总收入）≥3万元，受益脱贫人口数20人，项目完成合格率、及时率均为100%，无环境污染，项目持续收益年限≥4年，受益脱贫人口满意度≥90%。</t>
  </si>
  <si>
    <t>项目的实施直接带动贫困户20人参与就业，预计可实现增加收入2000元/人/年，鼓励和支持部分贫困户自主创业，预计可创造村集体经济收入8万元，收入的30%用于贫困户重点发展养蜂产业，并提供技术帮助、解决产品销路问题，不断优化收入结构，提高收入水平。</t>
  </si>
  <si>
    <t>四路村</t>
  </si>
  <si>
    <t>石鼓镇四路村2022年休闲农业与乡村旅游项目</t>
  </si>
  <si>
    <t>四路</t>
  </si>
  <si>
    <t>利用村级闲置房屋资产和合股开发旅游观光接待中心。</t>
  </si>
  <si>
    <t>打造旅游开发接待中心一个，改造面积≥150平米，特色产业带动增加贫困人口收入（总收入）≥2万元，受益脱贫人口数30人，项目完成合格率、及时率均为100%，无环境污染，项目持续收益年限≥4年，受益脱贫人口满意度≥90%。</t>
  </si>
  <si>
    <t>项目的实施直接带动脱贫户2人参与就业，预计可实现增加收入3000元/人，鼓励和支持部分贫困户自主创业，预计可创造村集体经济收入2万元，收入的实现重点用于贫困户重点发展旅游产业，并提供技术帮助、解决产品销路问题，不断优化收入结构，提高收入水平。</t>
  </si>
  <si>
    <t>石鼓镇铜梁村2022年休闲农业与乡村旅游开发项目</t>
  </si>
  <si>
    <t>巩固提升</t>
  </si>
  <si>
    <t>铜 梁</t>
  </si>
  <si>
    <t>打造非遗研学基地，充分发展乡村旅游产业，并注册成立铜梁村旅游劳务公司，具体承接旅游产品开发和利用、村基础设施建设，包括水利、道路的建设等业务，发展和壮大村集体经济。</t>
  </si>
  <si>
    <t>打造非遗研学基地1个，项目验收合格率100%，项目完成及时率98%，基地项目补助标准30万元/个，预计可实现村集体收入6万元，乡村旅游带动增加贫困人口收入（总收入）≥2万元，受益贫困人口42人，无环境污染，可持续影响≥5年，受益建档立卡贫困人口满意度≥90%</t>
  </si>
  <si>
    <t>通过项目的实施预计可实现1、务工收入：吸纳贫困人口10人参与旅游项目的开发、研学基地建设、基础设施建设的务工，预计可实现年人均收入2000元；2、分红收入：预计可实现村集体经济收入6万元，收益按照70%留存村级作为持续发展基金，30%用于脱贫户发展产业。3、土地流转收入：直接流转农户可获得200-300元/亩收入。4、旅游开发收入：带动当地农户重点发展第三产业：餐饮、住宿、农副产品加工等，拓展收入渠道，实现稳定增收。</t>
  </si>
  <si>
    <t>产业服务支撑项目</t>
  </si>
  <si>
    <t>石鼓村</t>
  </si>
  <si>
    <t>石鼓镇石鼓村2022年农机技术推广服务项目</t>
  </si>
  <si>
    <t>村级投入5万元购置旋耕机进行有偿技术服务</t>
  </si>
  <si>
    <t>通过实施项目成立农机服务公司，投入本金6万元，项目完成合格、及时率均为100%，无环境污染，带动增加脱贫人口收入（总收入）≥1万元，预计创造集体经济收入2万元左右，项目收益年限≥4年，受益建档立卡贫困人口数≥40人，建档立卡贫困户满意度≥90%。</t>
  </si>
  <si>
    <t>通过发展村集体经济，吸纳脱贫人口数4人参与就业，预计可实现务工年均收入2000元/人，项目产生的收益的用于继续拓展村集体产业规模和扶持二有脱贫户和监测户产业发展，预计可实现集体经济均收益在2万元左右。</t>
  </si>
  <si>
    <t>品牌打造和展销平台</t>
  </si>
  <si>
    <t>石鼓镇将军村2022年油纸伞品牌打造和展销平台项目</t>
  </si>
  <si>
    <t>2022.8</t>
  </si>
  <si>
    <t>村级成立安乐村专业合作社，拟投入15万元打造安乐村非遗（油纸伞）研学基地； 搭建和运营电商平台，采购销售安乐村现有油纸（布）伞、农副产品；联合村内伞企伞厂，搭建油纸（布）伞配件生产线，形成规模化生产，給伞厂订制伞杆等配件。持续发展和壮大村集体经济规模。</t>
  </si>
  <si>
    <t>通过项目实施，实现贫困村电商网店建设数量1个，物流商建档立卡贫困村覆盖率≥40%，投入本金20万元，项目（工程）验收合格率≥100%，项目（工程）完成及时率≥100%，项目收益中村集体分配比例≥70%，预计电子商务销售收入（或净利润）≥12.9万元，村集体经济年收入≥2.3万元，带动增加建档立卡贫困人口收入（总收入）≥1.25万元，无生态环境影响，项目持续收益年限≥5年，建档立卡贫困户满意度≥90%，电商创业、就业人员满意度≥90%。</t>
  </si>
  <si>
    <t>将军贫困户通过成立乡村振兴车间主要从事经营油纸伞，经营取得的收益按70%留存村级用于持续壮大村集体经济，30%(0.7万元)用于特别困难脱贫户发展产业扶持。同时提供20个左右就业岗位，预计可增加贫困户收入5000元/人/年，进一步巩固脱贫成效。</t>
  </si>
  <si>
    <t>石鼓镇安乐村2022年油纸伞品牌打造和展销平台项目</t>
  </si>
  <si>
    <t>将军村成立乡村振兴车间，主要经营油纸伞，增加村集体经济收入，打造油纸伞示范基地。注资用于搭建油纸伞销售电商平台、抖音销售宣传平台、公众号，拓展销售品类、当地特色农副产品。</t>
  </si>
  <si>
    <t>通过项目实施，实现贫困村电商网店建设数量1个，物流商建档立卡贫困村覆盖率≥40%，投入本金20万元，项目（工程）验收合格率≥100%，项目（工程）完成及时率≥100%，项目收益中村集体分配比例≥70%，预计电子商务销售收入（或净利润）≥15万元，村集体经济年收入≥3.5万元，带动增加建档立卡贫困人口收入（总收入）≥2.7万元，无生态环境影响，项目持续收益年限≥5年，建档立卡贫困户满意度≥90%，电商创业、就业人员满意度≥90%。</t>
  </si>
  <si>
    <t>农副产品商品化提高，直接增加贫困群众农副产品生产和销售收入，增加油纸（布）伞配件生产岗位优先解决低收入农户就业，增加成品伞销量，提高伞厂及现有脱贫户工人收益，预计可带动贫困人口年创收5000元，实现参与全体村民收益。</t>
  </si>
  <si>
    <t>歇马</t>
  </si>
  <si>
    <t>石鼓镇歇马村2022年种养殖业基地项目</t>
  </si>
  <si>
    <t>村级投入10万元注册歇马村农业服务公司，主要从事农村土地开发利用、用于重点发展种养殖业等，大力发展和壮大村集体经济。同时提供30个左右就业岗位，实现贫困户务工创收，进一步巩固脱贫成效。</t>
  </si>
  <si>
    <t>歇马村实施项目投入本金10万元，中药材（黄金）种植面积≥25亩，牛养殖数量项目≥20头，种植作物成活率≥90%，养殖家畜家禽成活率≥90%，（工程）完成及时、合格率均≥100%，中药材（黄金）种植补助标准2000元/亩，牛养殖补助标准2500元/头，带动增加贫困人口收入（总收入）≥3万元，预计实现村集体收益2万元，受益建档立卡贫困人口数8人，无环境污染，项目持续收益年限≥5年，受益建档立卡贫困满意度 ≥90%。</t>
  </si>
  <si>
    <t>通过实施项目来带动1、全村贫困劳动力10人参与就业，预计可实现务工收入3000元/人/年，预计年度收益60元。2、土地流转收入300元/亩/年。3、项目产生的收益70%用于留存村集体，30%用于扶持贫困人口发展产业。可直接采取帮扶、劳务补助、保底收购、自主创业、共建基地等带贫减贫机制。</t>
  </si>
  <si>
    <t>七家坪村</t>
  </si>
  <si>
    <t>石鼓镇七家坪村2022年蜜蜂养殖业基地项目</t>
  </si>
  <si>
    <t>七家坪</t>
  </si>
  <si>
    <t>拟通过对七家坪养蜂产业重点继续扶持，扩大生产规模、提高市场竞率，形成产业集群，带动周边村共同发展，贫困户可自主创业或选择就业，不断提高收入，达到巩固脱贫成效的目的。</t>
  </si>
  <si>
    <t>通过养殖项目，蜜蜂养殖数量≥1000箱、。家畜家禽成活率≥90%、实施期限1年，蜜蜂养殖补助标准100元/箱、特色产业带动增加贫困人口收入（总收入）≥6万元，受益建档立卡贫困人口数20人，项目完成合格率、及时率均为100%，无环境污染，项目持续收益年限≥4年，受益建档立卡贫困人口满意度≥90%。</t>
  </si>
  <si>
    <t>项目的实施直接带动贫困户20人参与就业，预计可实现增加收入3000元/人，鼓励和支持部分贫困户自主创业，预计可创造村集体经济收入3万元，收入的30%用于贫困户重点发展养蜂产业，并提供技术帮助、解决产品销路问题，不断优化收入结构，提高收入水平。</t>
  </si>
  <si>
    <t>石鼓镇铜梁村2022年顶峰药材种植基地</t>
  </si>
  <si>
    <t>以村集体经济为实施主体，采取合股方式。共投入50万元流转40亩土地种植80亩药材，其中村级继续投入15万元，发展村集体经济。全村所有贫困户均可获取收益分红，巩固脱贫成果。。</t>
  </si>
  <si>
    <t>铜梁村通过种植项目发展药材种植面积≥40亩，种植作物成活率≥90%，实施期限1年， 股金年分红率10%，特色产业带动增加贫困人口收入（总收入）≥3.5万元，受益建档立卡贫困人口数3户6人，无环境污染，项目持续收益年限≥5年，受益建档立卡贫困人口满意度≥90%。</t>
  </si>
  <si>
    <t>1、务工收入：吸纳贫困人口6人参与药材种植项目的务工，预计可实现年人均收入2000元；2、分红收入：1）预计可实现村集体经济收入3万元，户均收益达到320元（按全额分配标准计算）2）保底分红收入1万元，年分红收入110元；3、建档立卡贫困户土地流转面积10(亩)b.每亩年均流转收益金额300(元)。</t>
  </si>
  <si>
    <t>甘泉村、列家桥村、双红村、中山村</t>
  </si>
  <si>
    <t>湘潭县-石潭镇_产业项目_石潭镇2022年乡村振兴种养加产业项目</t>
  </si>
  <si>
    <t>通过财政资金的50%入股专业合作组织或农业企业，按不低于8%的保底收益，辐射带动边缘监测户、脱贫户60人，年均增收500元/人。</t>
  </si>
  <si>
    <t>建设养殖产业基地≥1个，种植产业基地≥1个，扶持粮食生产深加工≥1个，科技服务、技术指导和农业科技培训人数≥50人次，边缘监测户、脱贫人口地区技术培训合格率≥80%，种养殖成活率≥90%，项目及时完成率100%，种养殖项目产业带动增加边缘监测户、脱贫人口地区收人（总收人）2.5万元，受益边缘监测户、脱贫人口数≥50人，对生态环境的影响无不良影响，与边缘监测户、脱贫人口户利益联结时限1年，受益边缘监测户、脱贫人口户人口满意度≥95%，农业经营主体满意度≥100%，科技服务、技术指导和农业科技培训人员满意度≥90%。</t>
  </si>
  <si>
    <t>莳竹村、联盟村、托下村</t>
  </si>
  <si>
    <t>湘潭县-石潭镇_产业项目_石潭镇2022年村级重点村优质稻基地建设项目</t>
  </si>
  <si>
    <t>通过财政资金的50%入股专业合作组织，年保底收益不低于8%，辐射带动边缘监测户、脱贫户人数40人，年人均增收500元。</t>
  </si>
  <si>
    <t>优质稻生产基地≥2个，水稻面积≥600亩，以财政投入资金的50%入股的方式注入到专业合作社或农业企业，由该主体统一分配到具有一定规模的特色产业基地，贫困地区脱贫户加入合作社、村集体经济组织人数≥40人，资产入股脱贫户总数≥40人，项目收益中集体分配比例≥8%，分红年限1年，带动增加脱贫户收入（总收入）≥1.2万元，受益脱贫户人数≥40人，资产入股脱贫户满意度≥100%</t>
  </si>
  <si>
    <t>白托寺村、杨田村、</t>
  </si>
  <si>
    <t>湘潭县-石潭镇_产业项目_石潭镇2022年乡村振兴优质稻产业项目</t>
  </si>
  <si>
    <t>通过财政资金的50%入股专业合作组织，年利率不低于8%的保底收益，辐射带动边缘监测户、脱贫户人数20人，实现年人均增收500元。</t>
  </si>
  <si>
    <t>建设优质稻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人（总收人）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</si>
  <si>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新合村、双红村</t>
  </si>
  <si>
    <t>湘潭县-石潭镇_产业项目_石潭镇2022年村级示范村养殖基地建设项目</t>
  </si>
  <si>
    <t>通过投入财政资金的50%入股专业合作组织，年利率不低于8%的保底收益，辐射带动边缘监测户、脱贫户人数50，实现年人均增收300元。</t>
  </si>
  <si>
    <t>养殖基地≥3个，渔业养殖面积≥70亩，生猪≥100头，家禽养殖≥5000只，以财政投入资金的50%入股的方式注入到专业合作社或农业企业，由该主体统一分配到具有一定规模的特色产业基地，贫困地区脱贫户加入合作社、村集体经济组织人数≥50人，资产入股脱贫户总数≥50人，项目收益中集体分配比例≥8%，分红年限1年，带动增加脱贫户收入（总收入）≥1.5万元，受益脱贫户人数≥50人，资产入股脱贫户满意度≥100%</t>
  </si>
  <si>
    <t>莳竹村、八角村</t>
  </si>
  <si>
    <t>湘潭县-石潭镇_产业项目_石潭镇2022年乡村振兴粮食生产农业机械化服务项目</t>
  </si>
  <si>
    <t>通过财政资金的50%入股专业合作组织，不低于8%的保底收益，辐射带动边缘监测户、脱贫户人数20人，实现年人均增收500元。</t>
  </si>
  <si>
    <t>农业机械化服务≥20户，机械化服务面积≥200亩，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人（总收人）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</si>
  <si>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向韶村、杨田村、新合村</t>
  </si>
  <si>
    <t>湘潭县-石潭镇_产业项目_石潭镇2022年市级、县级重点帮扶村产业补助项目</t>
  </si>
  <si>
    <t>财政资金的50%入股专业合作社或农业企业，村集体按不低于8%的年利率保底收益，采取财政资金转化村集体股份形式，辐射带动边缘监测户、脱贫户人数60人，年人均增收300元</t>
  </si>
  <si>
    <t>建设蔬菜基地≥1个；发展高档优质稻生产基地面积≥200亩；科技服务、技术指导和农业科技培训人数≥60人；种植作物成活率≥90%；项目工程完工及时率≥100%；财政资金转化为村集体入股金≥50%；村集体资产股权年收益率≥8%；带动增加边缘监测户脱贫户人均收入≥300元；与村集体利益联结时限≥1年；与边缘监测户、脱贫户利益联结时限≥1年；资产入股村集体满意度≥95%；边缘监测户、脱贫人口满意度≥95%</t>
  </si>
  <si>
    <t>列家桥村</t>
  </si>
  <si>
    <t>湘潭县-石潭镇_产业项目_石潭镇2022年乡村振兴沙糖桔产业项目</t>
  </si>
  <si>
    <t>通过财政资金的50%入股专业合作组织，年利率不低于8%的保底收益，辐射带动边缘监测户、脱贫户人数20人，年人均增收500元。</t>
  </si>
  <si>
    <t>建设沙糖桔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人（总收人）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</si>
  <si>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甘泉村、青和村</t>
  </si>
  <si>
    <t>湘潭县-石潭镇_产业项目_石潭镇2022年乡村振兴香菇产业项目2</t>
  </si>
  <si>
    <t>通过投入财政资金20万元，其中50%入股专业合作组织，年利率不低于8%的保底收益，辐射带动边缘监测户、脱贫户人数20人，实现年人均增收500元。</t>
  </si>
  <si>
    <t>建设香菇产业基地≥1个，科技服务、技术指导和农业科技培训人数≥20人次，边缘监测户、脱贫人口地区技术培训合格率≥80%，种养殖成活率≥90%，项目及时完成率100%，种养殖项目产业带动增加边缘监测户、脱贫人口地区收人（总收人）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</si>
  <si>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八角村、甘泉村</t>
  </si>
  <si>
    <t>湘潭县-石潭镇_产业项目_石潭镇2022年乡村振兴香菇产业项目</t>
  </si>
  <si>
    <t>通过财政资金的50%入股专业合作组织或农业企业，辐射带动边缘监测户、脱贫户人数20人，实现人均年增收500元。</t>
  </si>
  <si>
    <t>建设香菇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人（总收人）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</si>
  <si>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杨田村、白托寺村、古城村、天桥村、石桥村、八角村、托下村、中新村、双红村、芙蓉村</t>
  </si>
  <si>
    <t>湘潭县-石潭镇_产业项目_石潭镇2022年粮食产业发展自主创业项目</t>
  </si>
  <si>
    <t>通过鼓励有劳动力和自有产业的边缘监测户、脱贫户自主创业，辐射带动脱贫户人数200人，人均增收500元。</t>
  </si>
  <si>
    <t>水稻种植≥400亩，科技服务、技术指导和农业科技培训人数≥200人次，边缘监测户、脱贫人口地区技术培训合格率≥80%，种植作物成活率≥90%，项目及时完成率≥100%，水稻种植补助500元/亩/人，带动增加边缘监测户、脱贫人口地区收人（总收人）10万元，受益边缘监测户、脱贫人口数≥200人，对生态环境的影响无不良影响，与边缘监测户、脱贫人口户利益联结时限1年，受益边缘监测户、脱贫人口户人口满意度≥95%，农业经营主体满意度≥100%，科技服务、技术指导和农业科技培训人员满意度≥90%。</t>
  </si>
  <si>
    <t>骏马村、双红村、紫涟村</t>
  </si>
  <si>
    <t>湘潭县-石潭镇_产业项目_石潭镇2022年乡村振兴家禽养殖项目</t>
  </si>
  <si>
    <t>通过财政资金入股专业合作组织，辐射带动边缘监测户、脱贫户人数20人，实现年人均增收500元。</t>
  </si>
  <si>
    <t>建设家禽养殖产业基地≥1个，科技服务、技术指导和农业科技培训人数≥20人次，边缘监测户、脱贫人口地区技术培训合格率≥80%，种养殖成活率≥90%，项目及时完成率100%，种养殖项目产业带动增加边缘监测户、脱贫人口地区收人（总收人）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</si>
  <si>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2022年香香家庭农场红薯苗繁殖项目</t>
  </si>
  <si>
    <t>石荷村香香家庭农场建设大棚≥5000平方米，发展红薯苗繁殖≥8亩，发展红薯种植≥100亩</t>
  </si>
  <si>
    <t>石荷村香香家庭农场建设大棚≥5000平方米，发展红薯苗繁殖≥8亩，发展红薯种植≥100亩。大棚建设合格率100%，发展红薯苗繁殖成活率90%，大棚建设完成及时率100%，大棚建设补助标准≥40元/平方米，发展红薯苗繁殖补助标准≥0.5万元/亩≥600元/亩，发展红薯种植补助标准带动脱贫户增收≥1.2万元，带动村集体经济增收1.2万元，受益脱贫户人数≥5人，受益群众人数≥20人，可持续收益年限≥5年，受益脱贫户满意度≥90%，受益群众满意度≥90%</t>
  </si>
  <si>
    <t>1、带动脱贫户就业增收≥5人。
2、受益脱贫户≥5人，总增收1.2万元</t>
  </si>
  <si>
    <t>霞峰村</t>
  </si>
  <si>
    <t>2022年霞峰村休闲农业与乡村旅游项目</t>
  </si>
  <si>
    <t>流转土地种植湘莲≥40亩，承包水面≥50亩发展养鱼≥5000尾，发展龙虾养殖≥5亩，场地基础设施建设≥100平方米。</t>
  </si>
  <si>
    <t>流转土地种植湘莲≥40亩，承包水面≥50亩，发展养鱼≥5000尾，发展龙虾养殖≥5亩，场地基础设施建设≥100平方米。湘莲种植成活率90%，发展养鱼成活率80%，发展龙虾成活率80%，基础设施建设合格率100%，湘莲种植完成及时率100%，承包水面养鱼完成及时率100%，湘莲种植补助标准≥500元/亩，发展养鱼补助标准≥8元/尾，发展龙虾养殖补助标准≥2000元/亩，场地基础设施建设补助标准≥300元/平方米，脱贫户增收≥0.4万元，村集体经济增收0.4万元，受益脱贫户人数≥10人，受益群众人数≥50人，可持续收益年限≥5年，受益脱贫户满意度≥90%，受益群众满意度≥90%</t>
  </si>
  <si>
    <t>1、带动脱贫户就业增收≥5人.
2、受益脱贫户≥5人，人均增收800元</t>
  </si>
  <si>
    <t>2022年石荷村养殖项目</t>
  </si>
  <si>
    <t xml:space="preserve">石荷村通过村集体经济组织修磰猪舍≥2000平方米，发展养猪≥150头。
</t>
  </si>
  <si>
    <t>修磰猪舍≥2000平方米，发展养猪≥150头；养猪成活率98%，发展养猪完成及时率100%，修磰猪舍补助标准≥100元/平方米发展养猪补助标准≥667元/头，受益脱贫户人数≥5人，受益群众人数≥30人，带动村集本经济收益≥1.2万元/年，带动脱贫户收益≥1.2万元/年，耕地质量改善较上年度提高，持续收益年限≥5年，受益脱贫口满意度≥95%，受益群众满意度≥90%</t>
  </si>
  <si>
    <t>产业带动脱贫户就业≥2人，受益脱贫户人数≥5人</t>
  </si>
  <si>
    <t>2022年石荷村水稻种植项目</t>
  </si>
  <si>
    <t>石荷村通过村集体经济组织发展种植水稻≥100亩。</t>
  </si>
  <si>
    <t>水稻种植100亩，水稻种植成活率90%，水稻种植完成及时率100%，水稻种植补助标准≥500元/亩，受益脱贫户人数≥10人，受益群众人数≥30人，带动村集本经济收益≥0.2万元/年，带动脱贫户收益≥0.2万元/年，耕地质量改善较上年度提高，持续收益年限≥1年，受益脱贫口满意度≥95%，受益群众满意度≥90%</t>
  </si>
  <si>
    <t>产业带动脱贫户就业≥2人，受益脱贫户人数≥2人</t>
  </si>
  <si>
    <t>月仙村</t>
  </si>
  <si>
    <t>2022年月仙村悦鑫田园山庄项目</t>
  </si>
  <si>
    <t>月仙村与湘潭县谭家山悦鑫田园山庄有限公司一起投入30万元进行提升，建设垂钓基地，水塘加深1米≥4000平方米，建设钓台≥50个。</t>
  </si>
  <si>
    <t>建设垂钓基地，水塘加深1米≥4000平方米，建设钓台≥50个。项目建设合格率100%，项目建设完成及时率100%，水塘加深补助标准≥40元/平方米，钓台建设补助标准≥800元/个。产业项目带动脱贫人口增收入≥0.8万元，带动集体经济收入≥0.8万元，带动脱贫户就业人数≥2人，项目可持续收益≥5年，贫困人口满意度≥90%，群众满意度≥85%</t>
  </si>
  <si>
    <t>受益脱贫户≥5人，总增收0.8万元</t>
  </si>
  <si>
    <t>人才培养</t>
  </si>
  <si>
    <t>紫竹村</t>
  </si>
  <si>
    <t>2022年紫竹村青少年服务中心项目</t>
  </si>
  <si>
    <t>入口道路改造≥50米，阅览室建设≥1个。带动脱贫人口就业≥3人，带动脱贫人口增收≥0.6万元。带动村集体经济增收≥0.6万元。</t>
  </si>
  <si>
    <t>入口道路改造≥50米，阅览室建设≥1个，项目建设合格率100%，项目建设完成及时率100%，入口道路改造补助标准≥2000元/米，阅览室建设补助标准≥5万元/个，带动增加建档立卡脱贫人口收入≥0.6万元，带动村集体经济增收≥0.6万元，带动增加脱贫人口就业人数≥3人，受益建档立卡脱贫人数≥5人，受益群众人数≥50人，可持续收益≥5年，受益脱贫人口满意度≥90%，受益群众满意度≥80%。</t>
  </si>
  <si>
    <t>1、带动脱贫户就业增收≥3人。
2、受益脱贫户≥5人，总增收0.6万元</t>
  </si>
  <si>
    <t>石垅村</t>
  </si>
  <si>
    <t>2022年石垅村杨梅项目</t>
  </si>
  <si>
    <t>石垅村投资≥15万维护（除草、剪枝、施肥等），带动就业≥5人，带动增加脱贫人口≥5人收入（总收入0.4万元，带动增加村集体经济收入（总收入）≥0.4万元</t>
  </si>
  <si>
    <t>杨梅基地维护（除草、剪枝、施肥）≥4000亩，杨梅换代更新种植杨梅成活率≥80%，杨梅基地维护（除草、剪枝、施肥）合格率100%，杨梅树换代更新完成及时率100%，杨梅基地维护（除草、剪枝、施肥）完成及时率100%，杨梅基地维护（除草、剪枝、施肥）≥25元/亩，产业带动增加脱贫人口收入（总收入）≥0.4万，带动村集体经济增收（总收入0.4万元，受益建档立卡脱贫人口数≥5人，带动就业≥5人，项目持续收益年限≥5年，脱贫人口满意度≥90%，群众满意度≥90%。</t>
  </si>
  <si>
    <t>受益脱贫户≥5人，人均增收800元</t>
  </si>
  <si>
    <t>杨嘉桥镇金洪村、金凤村、旷家新村、同福村、新福村</t>
  </si>
  <si>
    <t>2022年度村级产业发展-生产项目-种植业基地（种养殖加工服务）</t>
  </si>
  <si>
    <t>以合作社帮扶贫困户模式，为贫困户免费发放种子131斤肥料400包带动种田200亩</t>
  </si>
  <si>
    <t>水稻种植面积200亩，贫困地区技术培训合格率≥80%，种植作物成活率≥90%，时项目及时完成100%，，种田亩均补助成本500元/亩，特色产业带动增加贫困人口收入（总收入）≥9万元，受益建档立卡贫困人口数≥200人，对生态环境的影响无，与贫困户入股连接时限1年，受益建档立卡贫困人口满意度≥90%，农业经营主体满意度≥95%，科技服务、技术指导和农业科技培训人员满意度≥90%</t>
  </si>
  <si>
    <t>通过直接帮扶模式带动贫困户131户200人，发放化肥400包，带动贫困户种田131亩，户均增收经营性收入500元/人</t>
  </si>
  <si>
    <t>杨嘉桥镇雁银村</t>
  </si>
  <si>
    <t>雁银村2022年度村级产业发展-生产项目-养殖业基地（种养殖加工服务）1</t>
  </si>
  <si>
    <t>雁银村经济合作社建设养鸡养殖大棚模式带动67户137人入股分红</t>
  </si>
  <si>
    <t>★补助家畜家禽养殖数量：养鸡养殖数量≥40000只，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20万，，鸡养殖补助标准13.7元/头只,村集体经济年收入≥5万元，★★★特色产业带动增加贫困人口收入（总收入）≥3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</si>
  <si>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雁银村经济合作社建设养鸡养殖大棚模式带动67户137人入股分红，户均增收入股分红448元/户。</t>
  </si>
  <si>
    <t>杨嘉桥镇三湘村</t>
  </si>
  <si>
    <t>三湘村2022年度村级产业发展-生产项目-养殖业基地（种养殖加工服务）</t>
  </si>
  <si>
    <t>三湘村以湘潭县合作社入股分红模式带动28户64人入股分红</t>
  </si>
  <si>
    <t>★补助家畜家禽养殖数量：鸡养殖数量≥25000只，龙头企业在地区发展基地数≥4个，贫困村农产品销售物流基础设施建设数量≥7个，贫困地区农民专业合作社数量≥1个，贫困地区科技服务、技术指导和农业科技培训人数≥110人次，贫困地区技术培训合格率≥90%，★养殖家畜家禽成活率≥90%，项目及时完成率100%，鸡养殖补助标准4元/头只,投资入股分红10万，★资产股权年收益率≥8%，村集体经济年收入≥1.2万元，★★★特色产业带动增加贫困人口收入（总收入）≥4万元，★★★受益建档立卡贫困人口数≥110人，对生态环境的影响无，与贫困户入股连接时限5年，受益建档立卡贫困人口满意度≥90%，农业经营主体满意度≥95%，科技服务、技术指导和农业科技培训人员满意度≥90%</t>
  </si>
  <si>
    <t>通过与合作社入股分红模式带动53户110人入股分红，户均增收入股分红150元/户。</t>
  </si>
  <si>
    <t>杨嘉桥镇九江村</t>
  </si>
  <si>
    <t>九江村2022年度村级产业发展-生产项目-养殖业基地（种养殖加工服务）</t>
  </si>
  <si>
    <t>九江村以合作社入股分红模式带动28户64人入股分红</t>
  </si>
  <si>
    <t>★补助家畜家禽养殖数量：鸡养殖数量≥25000只，龙头企业在地区发展基地数≥1个，贫困村农产品销售物流基础设施建设数量≥3个，贫困地区农民专业合作社数量≥1个，贫困地区科技服务、技术指导和农业科技培训人数≥58人次，贫困地区技术培训合格率≥90%，★养殖家畜家禽成活率≥90%，项目及时完成率100%，鸡养殖补助标准4元/头只,投资入股分红10万，★资产股权年收益率≥8%，村集体经济年收入≥1.2万元，★★★特色产业带动增加贫困人口收入（总收入）≥3万元，★★★受益建档立卡贫困人口数≥58人，对生态环境的影响无，与贫困户入股连接时限5年，受益建档立卡贫困人口满意度≥90%，农业经营主体满意度≥95%，科技服务、技术指导和农业科技培训人员满意度≥90%</t>
  </si>
  <si>
    <t>通过与合作社入股分红模式带动20户58人入股分红，户均增收入股分红400元/户。</t>
  </si>
  <si>
    <t>杨嘉桥镇金福村</t>
  </si>
  <si>
    <t>金福村2022年度村级产业发展-生产项目-种植业基地（种养殖加工服务）1</t>
  </si>
  <si>
    <t>该项目预计选取约200亩水面，重点发展湘莲种植产业，种植作物成活率高于90%，该项目实施后，可优先解决脱贫户劳动力就业问题，脱贫人口满意度95%以上。</t>
  </si>
  <si>
    <t>贫困人口加入合作社、村集体经济组织人数≥25人，种植农作物成活率≥90%，2022年年度项目进度完成率100%，种植补助标准≥0.15万/亩，★带动增加脱贫人口收入（总收入）≥5万元，★村级集体经济增收（总收入）≥3万元，水资源利用率≥85%，受益脱贫人口数≥25人，项目持续运营年限≥5年，资产脱贫人口满意度≥95%</t>
  </si>
  <si>
    <t>实施完毕后带动贫困户稳定增收，增加脱贫人口收入（总收入）5万元，受益脱贫户18户25人脱贫户意度95%。</t>
  </si>
  <si>
    <t>杨嘉桥镇金洪村</t>
  </si>
  <si>
    <t>金洪村2022年度村级产业发展-生产项目-休闲农业与乡村旅游（休闲农业与乡村旅游）</t>
  </si>
  <si>
    <t>金洪村经济合作社以休闲农业与乡村垂钓旅游模式带动37户84人</t>
  </si>
  <si>
    <t>贫困地区旅游基础设施建设鱼塘工程数量≥4个，鱼苗养殖数量≥100000尾，★贫困地区旅游基础设施建设工程面积≥200平方米，★支持贫困地区旅游厕所新建和改建数量≥1个，贫困地区旅游基础设施建设打井工程数量≥1个，贫困地区自驾游线路改造、提升里程≥2.5公里，★贫困地区旅游基础设施建设质量达标率100%，★贫困地区新建和改建旅游厕所标准A级，贫困地区基础设施建设按期完成率≥100%，厕所补助标准2万元/个，打井补助标准1.5万元/个，乡村旅游带动增加贫困村收入≥10万元，★★★乡村旅游带动增加贫困人口收入（总收入）≥3.5万元，贫困地区乡村旅游开发景点接待游客数量≥200人，贫困地区乡村旅游项目带动增加贫困人口就业人数≥10人，★★★受益建档立卡贫困人口数≥84人，旅游区垃圾处理率≥100%，对生态环境的影响无，旅游基础设施持续使用年限≥10年，开发乡村旅游景点正常运营年限≥5年，旅游行业经营主体满意度≥90%，参与旅游扶贫项目贫困群众满意度≥95%，旅游区居民满意度≥90%，游客满意度≥90%</t>
  </si>
  <si>
    <t>通过发展休闲农业与乡村垂钓旅游带动贫困户10人就业，户均增收务工性收入3000元/户，并以入股模式分红200元/人。</t>
  </si>
  <si>
    <t>农产品仓储保鲜冷链基础设施建设</t>
  </si>
  <si>
    <t>杨嘉桥镇白鹿村</t>
  </si>
  <si>
    <t>白鹿村2022年度村级产业发展-加工流通项目-农产品仓储保鲜冷链基础设施建设项目</t>
  </si>
  <si>
    <t>白鹿村经济合作社以配套设施项目带动就业模式带动6户16人</t>
  </si>
  <si>
    <t>基础设施建设机械≥1个，冻库基础设施建设工程面积≥3000立方，★基础设施建设质量达标率100%，基础设施建设按期完成率≥100%，机械补助标准、冻库补助标准160万元/个，带动增加村收入≥6万元，★★★带动增加贫困人口收入（总收入）≥3万元，项目带动增加贫困人口就业人数≥6人，★★★受益建档立卡贫困人口数≥6人，对生态环境的影响无，基础设施持续使用年限≥10年，正常运营年限≥5年，经营主体满意度≥90%，项目贫困群众满意度≥95%，居民满意度≥90%</t>
  </si>
  <si>
    <t>白鹿村经济合作社以配套设施项目带动就业模式带动6户16人就业，户均增收务工性收入3000元/户，并带动其他贫困户200元/人。</t>
  </si>
  <si>
    <t>杨嘉桥镇新桥村</t>
  </si>
  <si>
    <t>新桥村2022年度村级产业发展-生产项目-种植业基地（种养殖加工服务）</t>
  </si>
  <si>
    <t>新桥村经济合作社以发展种植蔬菜基地5个，带动42户92人</t>
  </si>
  <si>
    <t>蔬菜种植面积≥5亩，贫困村农产品销售物流基础设施建设数量≥5个，贫困地区农民专业合作社数量≥1个，贫困地区科技服务、技术指导和农业科技培训人数≥94人次，贫困地区技术培训合格率≥90%，★种植作物成活率≥90%，项目及时完成率100%，蔬菜亩均补助成本24000元/亩，★★★特色产业带动增加贫困人口收入（总收入）≥4万元，特色产业带动增加贫困人口就业人数≥5人，★★★受益建档立卡贫困人口数≥92人，对生态环境影响无，与贫困户入股连接时限3年，受益建档立卡贫困人口满意度≥90%，农业经营主体满意度≥95%，科技服务、技术指导和农业科技培训人员满意度≥90%</t>
  </si>
  <si>
    <t>通过发展蔬菜种植基地，带动贫困户5人就业，户均增收务工性收入2000元/户，并以入股模式分红100元/人。</t>
  </si>
  <si>
    <t>杨嘉桥镇新福村</t>
  </si>
  <si>
    <t>新福村2022年度村级产业发展-生产项目-种植业基地（种养殖加工服务）</t>
  </si>
  <si>
    <t xml:space="preserve">该项目预计选取约20亩水面，重点发展莲藕种植产业，种植作物成活率高于90%，该项目实施后，可优先解决脱贫户劳动力就业问题，所有脱贫户按照不低于入股分红，按照不低于8%予以落实，脱贫人口满意度95%以上。
 </t>
  </si>
  <si>
    <t>贫困人口加入合作社、村集体经济组织人数≥123人，种植农作物成活率≥90%，2022年年度项目进度完成率100%，种植补助标准≥1万/亩，资产股权年收益率≥8%，水资源利用率≥85%，受益脱贫人口数≥124人，项目持续运营年限≥5年，资产脱贫人口满意度≥95%</t>
  </si>
  <si>
    <t>实施完毕后带动贫困户稳定增收，增加脱贫人口收入（总收入）1.6万元，受益脱贫户48户124人脱贫户意度95%。</t>
  </si>
  <si>
    <t>金福村2022年度村级产业发展-生产项目-养殖业基地（种养殖加工服务）</t>
  </si>
  <si>
    <t>金福村经济合作社建设青蛙养殖大棚模式带动7户15人就业</t>
  </si>
  <si>
    <t>★补助家畜家禽养殖数量：青蛙养殖数量≥3000斤，龙头企业在地区发展基地数≥1个，贫困村农产品销售物流基础设施建设数量≥2个，贫困地区农民专业合作社数量≥1个，贫困地区科技服务、技术指导和农业科技培训人数≥15人次，贫困地区技术培训合格率≥90%，★养殖家畜家禽成活率≥90%，项目及时完成率100%，鱼养殖补助标准66.7元/斤，村集体经济年收入≥3万元，★★★特色产业带动增加贫困人口收入（总收入）≥0.8万元，★★★受益建档立卡贫困人口数≥15人，对生态环境的影响无，与贫困户入股连接时限5年，受益建档立卡贫困人口满意度≥90%，农业经营主体满意度≥95%，科技服务、技术指导和农业科技培训人员满意度≥90%</t>
  </si>
  <si>
    <t>金福村经济合作社社建设青蛙养殖大棚模式带动7户15人就业，</t>
  </si>
  <si>
    <t>2022年云湖桥镇产业发展分红项目</t>
  </si>
  <si>
    <t>本项目利用产业发展引导资金、奖补资金 ，投入科星公司猪场，采用入股分红的形式进行合作，养猪场建设由帮扶主体负责，做到专帐帐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</si>
  <si>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资产入股监测户≥23户50人，养殖家畜家禽成活率≥92%，合同期内项目完成率100%，猪养殖补助标准≥2800元/头，资产股权年收益率≥10%，增加脱贫人口及集体经济收入（总收入）≥3.8万元，牲畜粪便利用率≥85%，受益突发严重困难户≥≥23户50人，项目持续运营年限≥5年，资产入股脱贫人口、突发困难人口满意度≥95%</t>
  </si>
  <si>
    <t>预计帮助≥23户50人解决增收问题，户均收入≥500元，突发困难人口满意度≥95%</t>
  </si>
  <si>
    <t>2022年云湖桥镇粮食产业发展项目</t>
  </si>
  <si>
    <t>本项目利用粮食和湘莲产业发展资金、产业发展引导资金，通过免费发放肥料、种子、农药等种植物资和开展粮食种植培训班的形式，支持脱贫户、边缘户、突发严重困难户等特殊群体发展种植业，带动发展200人以上，种植水稻200亩，年均户增收达500元以上，帮扶户和帮扶主体95%满意。</t>
  </si>
  <si>
    <t>该项目补助水稻种植面积≥200亩，种植作物成活率95%，年度项目完成率100%，水稻亩均补助成本500元/亩，特色产业带动增加贫困人口户均增收≥500元，受益建档立卡贫困人口数≥100人，受益监测户≥23户50人，农业科技改善耕地面积≥200亩，牲畜粪便利用率≥80%，项目持续性≥1年，帮扶户满意度≥95%。</t>
  </si>
  <si>
    <t>预计帮助≥100人解决稳定增收问题，户均收入可增收500元，帮扶人口满意度≥95%，受益监测户满意度≥95%，巩固脱贫成效。</t>
  </si>
  <si>
    <t>2022年七里铺村设施农业建设项目</t>
  </si>
  <si>
    <t>该项目预选取约20亩面积，建设大棚，重点发展育秧、蔬菜种植等种植作物，作物成活率高于90%，该项目实施后，可优先解决脱贫户劳动力就业问题，增加村集体经济收入，脱贫人口满意度95%以上。</t>
  </si>
  <si>
    <t>贫困人口加入合作社人数≥120人，种植农作物成活率≥90%，2022年年度项目进度完成率100%，种植补助标准≥1.35万/亩，改善耕地利用率≥85%，受益脱贫人口数≥124人，项目持续运营年限≥5年，资产脱贫人口满意度≥95%</t>
  </si>
  <si>
    <t>实施完毕后带动贫困户稳定增收，增加脱贫人口及村集体经济收入（总收入）2.7万元，受益脱贫户48户120人脱贫户意度95%。</t>
  </si>
  <si>
    <t>2022年七里铺村湘莲种植项目</t>
  </si>
  <si>
    <t>该项目预计选取约200亩水面，重点发展湘莲种植产业，种植作物成活率高于90%，该项目实施后，可优先解决脱贫户劳动力就业问题，项目按照不低于8%予以落实分红，到期归还本金，脱贫人口满意度95%以上。</t>
  </si>
  <si>
    <t>贫困人口加入合作社人数≥120人，种植农作物成活率≥90%，2022年年度项目进度完成率100%，种植补助标准≥1.35万/亩，资产股权年收益率≥8%，水资源利用率≥85%，受益脱贫人口数≥120人，项目持续运营年限≥5年，资产脱贫人口满意度≥95%</t>
  </si>
  <si>
    <t>实施完毕后带动贫困户稳定增收，增加脱贫人口及村集体经济收入（总收入）2.16万元，受益脱贫户48户120人脱贫户意度95%。</t>
  </si>
  <si>
    <t>2022年七里铺村入股分红项目</t>
  </si>
  <si>
    <t>该项目投入村级帮扶资金到种养合作社，实施种养殖项目，年分红率为投入资金的8%，分红收入用于村集体发展，以及脱贫和监测户稳定脱贫，到期归本。</t>
  </si>
  <si>
    <t>资产入股脱贫人口数≥48户120人，种养殖成活率≥95%，合同期内项目完成率100%，种植补助标准≥0.9万元/亩，养殖补助标准≥1000元/头，资产股权年收益率≥8%，带动增加贫困人口及村集体经济收入（总收入）≥2.16万元，农业科技改善耕地面积≥30亩，牲畜粪便利用率≥85%，受益建档立卡贫困人口数≥48户120人，项目持续运营年限≥5年，满意度≥95%</t>
  </si>
  <si>
    <t>预计帮助48户100人解决稳定增收问题，总收入可增收2.16万元，脱贫人口满意度≥95%，监测户满意度≥95%</t>
  </si>
  <si>
    <t>清风村</t>
  </si>
  <si>
    <t>2022年清风村科星农场养猪项目</t>
  </si>
  <si>
    <t>新联村</t>
  </si>
  <si>
    <t>清风村利用村级帮扶资金投入科星公司猪场，采用入股分红的形式进行合作；养猪场建设由帮扶主体负责，做到专帐帐务清楚，程序合法，并邀请镇、村（含村惠农合作社）进行监督。与帮扶对象签订帮扶合同，期限5年，到期归本；农场收益由合作社优先保障帮扶对象财政资金10%年收益，该项目可让没有产业发展能力的贫困人口实现稳定增收，是实现产业帮扶全覆盖的重要手段。</t>
  </si>
  <si>
    <t>贫困人口加入合作社43户98人，资产入股贫困人口总数43户98人，养殖家畜家禽成活率≥92%，合同期内项目完成率100%，猪养殖补助标准≥2800元/头，资产股权年收益率≥10%，增加脱贫人口及村集体经济收入（总收入）≥1万元，牲畜粪便利用率≥85%，受益建档立卡贫困人口数≥98人，受益监测户≥1，人项目持续运营年限≥5年，资产入股贫困人口满意度≥95%</t>
  </si>
  <si>
    <t>预计帮助43户98人解决稳定增收问题，总收入可增收1万元，脱贫人口满意度≥95%，监测户满意度≥95%</t>
  </si>
  <si>
    <t>狮山村</t>
  </si>
  <si>
    <t>2022年狮山村种植项目</t>
  </si>
  <si>
    <t>该项目投入村级帮扶资金湘潭县狮雄水稻种植合作社，实施种殖项目，年分红率为投入资金的8%，分红收入用于村集体发展以及脱贫户和监测户稳定脱贫，到期归本。</t>
  </si>
  <si>
    <t>贫困人口加入合作社≥96人；种植成活率≥90%；年度项目进度完成率100%；种植补助标准≥500元/亩；资产股权年收益率≥8%；带动增加收入（总收入）≥0.4万元；农业科技改善耕地面积≥100亩；牲畜粪便利用率≥85%；受益脱贫人口数≥96人受益群众数≥10户20人；项目持续运营年限≥5年；资产脱贫人口满意度≥95%。</t>
  </si>
  <si>
    <t>预计帮助脱贫人口96人，群众10户20人，解决部分增收问题，拓宽村集体经济收入来源，本项目每年总收入可增收0.4万元，满意度≥95%</t>
  </si>
  <si>
    <t>2022年新联村牲猪养殖基地项目</t>
  </si>
  <si>
    <t>新联村牲猪养殖基地新建一个年产10000头牲猪全封闭自动化猪场，租赁给湖南正大畜禽有限公司；养猪场的建设资金来源除乡村振兴财政资金以外，不足部分由村级投资、脱贫户和其他村民入股等方式解决；养猪场建设由帮扶主体负责，做到专帐帐务清楚，程序合法，并邀请镇、村（含村惠农合作社）进行监督。                                                                              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</si>
  <si>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32万元，牲畜粪便利用率≥85%，受益建档立卡贫困人口数≥188人，项目持续运营年限≥5年，资产入股脱贫人口满意度≥95%</t>
  </si>
  <si>
    <t>预计帮助100户320人解决稳定增收问题，村集体经济增收≥32万元，贫困人口满意度≥95%</t>
  </si>
  <si>
    <t>2022年新联村牲猪养殖基地项目（2）</t>
  </si>
  <si>
    <t>贫困人口加入合作社、村集体经济组织人数≥72户188人，资产入股贫困人口总数≥188人，养殖家畜家禽成活率≥90%，合同期内项目完成率100%，资产股权年收益率≥10%，，增加脱贫人口及村集体经济收入（总收入）≥2万元，牲畜粪便利用率≥85%，受益建档立卡贫困人口数≥188人，项目持续运营年限≥5年，资产入股脱贫人口满意度≥95%</t>
  </si>
  <si>
    <t>预计帮助72户188人解决稳定增收问题，村集体经济增收≥2万元，贫困人口满意度≥95%</t>
  </si>
  <si>
    <t>新中塘村</t>
  </si>
  <si>
    <t>2022年新中塘村种养项目</t>
  </si>
  <si>
    <t>该项目投入村级帮扶资金到新中塘村种养合作社，土地流转1000亩，年分红率为投入资金的8%，分红收入用于村集体发展，以及脱贫和监测户稳定脱贫，到期归本。</t>
  </si>
  <si>
    <t>资产入股脱贫人口数≥47户97人，资产入股监测户数≥1户3人，种养殖成活率≥95%，合同期内项目完成率100%，补助标准≥160元/亩，资产股权年收益率≥8%，带动增加村集体经济及贫困人口收入（总收入）≥1.28万元，农业科技改善耕地面积≥1000亩，受益监测户人口数≥1户3人，受益建档立卡贫困人口数≥47户97人，项目持续运营年限≥5年，满意度≥95%</t>
  </si>
  <si>
    <t>预计帮助48户100人解决稳定增收问题，总收入可增收1.28万元，脱贫人口满意度≥95%，监测户满意度≥95%</t>
  </si>
  <si>
    <t>2022年新中塘村水圳建设项目（产业配套设施项目）</t>
  </si>
  <si>
    <t>该项目通过村级帮扶资金，对朱家冲组至韩灿红家屋后320国道旁水圳进行硬化，该项目硬化工程量长约400米，高为50厘米，宽40厘米，硬化完毕后，为朱家冲、上刁子，星星、楠竹组解决灌溉面积200亩。</t>
  </si>
  <si>
    <t>水圳硬化400米，项目（工程）验收合格率100%，项目（工程）完成及时率100%，水圳硬化补助标准≥100元/米，带动产业增收≥2%，受益群众≥61户310人，受益脱贫人口数≥16户35人，水资源利用率比上年提高，工程设计使用年限≥10年，受益群众满意率≥95%，受益脱贫户满意度≥95%</t>
  </si>
  <si>
    <t>硬化完毕后，为朱家冲、上刁子，星星、楠竹组解决灌溉面积200亩。受益群众≥61户310人，受益脱贫人口数≥16户35人，贫困户及群众满意度95%。</t>
  </si>
  <si>
    <t>石泉村</t>
  </si>
  <si>
    <t>2022年河口镇石泉村良品油茶种植项目</t>
  </si>
  <si>
    <t>由专业合作社对石泉村林地进行改造种植良品油茶树200亩</t>
  </si>
  <si>
    <t>良品油茶种植面积≥200亩，种植作物成活率≥90%，，项目于2022年12月之前完成，良品油茶种植补助成本1000元/亩，良品油茶产业带动增加贫困人口收入（总收入）≥30000元，年增加村集体经济收入≥8000元，受益贫困人口数≥30人，农业科技改善耕地面积≥200亩，与贫困户利益联结时限≥3年，受益贫困人口满意度≥95%</t>
  </si>
  <si>
    <t>由专业合作社对石泉村林地进行改造种植良品油茶200亩，带动增加贫困人口收入（总收入）≥30000元，年增加村集体经济收入≥8000元，受益贫困人口数≥24人</t>
  </si>
  <si>
    <t xml:space="preserve">古塘桥村 </t>
  </si>
  <si>
    <t>2022年河口镇古塘桥村休闲农业与乡村旅游项目</t>
  </si>
  <si>
    <t>用于支持古星合作社垂钓休闲中心提质改造，硬化水塘护坡200米，修建垂钓台10个，清淤2000立方米，种植业基地水渠建设150米</t>
  </si>
  <si>
    <t>硬化水塘护坡≥200米，修建垂钓台≥10个，清淤≥2000立方米，修建水渠≥150米，工程质量达标率100%，项目于2022年12月之前完成，实现休闲农业与乡村旅游产业总收入≥50万元，带动增加贫困人口总收入≥1万元，接待游客数量≥800人，增加贫困人口就业人数≥2人，受益贫困人口数≥12人，休闲农业与乡村旅游基地垃圾处理率≥98%，工程持续使用年限≥10年，受益贫困人口满意度≥95%</t>
  </si>
  <si>
    <t>通过支持合作社提质改造，提高合作社游客接待能力，实现休闲农业与乡村旅游产业总收入≥50万元，带动增加贫困人口总收入≥1万元，增加贫困人口就业人数≥2人，受益贫困人口数≥12人</t>
  </si>
  <si>
    <t>三华村</t>
  </si>
  <si>
    <t>2022年河口镇三华村农作物种植业基地项目</t>
  </si>
  <si>
    <t>2022.9</t>
  </si>
  <si>
    <t>2023.8</t>
  </si>
  <si>
    <t>通过村级集体合作社开垦和流转村上荒地和闲置土地300亩种植油菜、大豆等农作物</t>
  </si>
  <si>
    <t>农作物种植面积≥300亩，种植作物成活率≥95%，农作物产量提高率≥10%，项目于2023年9月之前完成，农作物种植亩均补助成本800元/亩，带动增加贫困人口收入（总收入）≥2万元，增加村集体经济收入≥3万元，带动增加贫困人口就业人数≥3人，受益贫困人口数≥30人，农业科技改善耕地面积≥300亩，与贫困户利益联结时限≥1年，受益贫困人口满意度≥95%</t>
  </si>
  <si>
    <t>通过村级集体合作社开垦和流转村上荒地和闲置土地300亩种植油菜、高粱等经济作物，实现经济收入≥1200元/亩，减少土地抛荒现象，解决贫困劳动力就业≥3人，带动增加贫困人口收入（总收入）≥2万元，增加村集体经济收入≥3万元</t>
  </si>
  <si>
    <t>2022年河口镇莲托村特色种植业基地项目</t>
  </si>
  <si>
    <t>通过村级集体合作社与种植专业合作社抛荒治理220亩，合作流转1200亩农田种植优质水稻，新修建水渠≥500米。</t>
  </si>
  <si>
    <t>水稻种植面积≥1400亩，新建水渠长度≥500米，水渠建设质量达标率100%，种植作物成活率≥95%，农作物产量提高率≥10%，项目于2022年12月之前完成，水稻亩均补助成本200元/亩，带动增加贫困人口收入（总收入）≥3万元，增加村集体经济收入≥6万元，带动增加贫困人口就业人数≥3人，受益贫困人口数≥50人，农业科技改善耕地面积≥1400亩，受益贫困人口满意度≥95%</t>
  </si>
  <si>
    <t>通过村级集体合作社与种植专业合作社合作抛荒治理220亩，流转1200亩农田种植优质水稻，新修建水渠≥500米。增加群众土地流转收入，带动农民就业≥12人，同时增加村集体经济收入≥6万元，带动增加贫困人口总收入≥3万元</t>
  </si>
  <si>
    <t>卓江村</t>
  </si>
  <si>
    <t>2022年河口镇卓江村莲虾共养种植养殖业基地项目</t>
  </si>
  <si>
    <t>2023.9.30</t>
  </si>
  <si>
    <t>通过村级集体合作社流转村土地300亩发展莲虾共养产业</t>
  </si>
  <si>
    <t>莲虾共养面积≥300亩，种植作物成活率≥95%，虾苗成活率≥95%，项目于2023年10月之前完成，莲虾共养亩均补助成本1000元/亩，带动增加贫困人口收入（总收入）≥1.5万元，增加村集体经济收入≥1万元，带动增加贫困人口就业人数≥2人，受益贫困人口数≥28人，农业科技改善耕地面积≥100亩，与贫困户利益联结时限≥2年，受益贫困人口满意度≥95%</t>
  </si>
  <si>
    <t>通过村级集体合作社流转村土地100亩发展莲虾共养产业，解决贫困劳动力就业≥2人，带动增加贫困人口总收入≥1.5万元，同时增加村集体经济收入≥1万元</t>
  </si>
  <si>
    <t>华中村</t>
  </si>
  <si>
    <t>2022年河口镇华中村优质黄牛养殖业基地</t>
  </si>
  <si>
    <t>2022.3</t>
  </si>
  <si>
    <t>委托入股专业养殖合作社，养殖优质黄牛80头，建设600平米牛棚一个</t>
  </si>
  <si>
    <t>养殖优质黄牛≥80头，建设牛棚一个≥600平方米，黄牛成活率≥95%，项目于2022年12月之前完成，每头黄牛补助成本≥1000元，牛棚每平方米补助≥200元，带动增加贫困人口收入（总收入）≥3万元，带动增加贫困人口就业人数≥3人，受益贫困人口数≥10人，与贫困户利益联结时限≥1年，受益贫困人口满意度≥95%</t>
  </si>
  <si>
    <t>通过入股专业合作社扶持发展优质黄牛养殖产业，解决贫困劳动力就业≥3人，带动增加贫困人口总收入≥3万元，同时增加村集体经济收入≥8000元/年</t>
  </si>
  <si>
    <t>2022年河口镇华中村农作物种植业基地项目</t>
  </si>
  <si>
    <t>通过村级集体合作社开垦和流转村上荒地和闲置土地200亩种植玉米、大豆、牧草等农作物</t>
  </si>
  <si>
    <t>农作物种植面积≥200亩，种植作物成活率≥95%，农作物产量提高率≥10%，项目于2023年9月之前完成，农作物种植亩均补助成本800元/亩，带动增加贫困人口收入（总收入）≥1.5万元，增加村集体经济收入≥5000元，带动增加贫困人口就业人数≥2人，受益贫困人口数≥15人，农业科技改善耕地面积≥200亩，与贫困户利益联结时限≥1年，受益贫困人口满意度≥95%</t>
  </si>
  <si>
    <t>通过村级集体合作社开垦和流转村上荒地和闲置土地200亩种植玉米、大豆、牧草等农作物，实现经济收入≥1200元/亩，减少土地抛荒现象，解决贫困劳动力就业≥2人，带动增加贫困人口收入（总收入）≥1.5万元，增加村集体经济收入≥5000元</t>
  </si>
  <si>
    <t>宏兴村</t>
  </si>
  <si>
    <t>2022年河口镇宏兴村特色养殖业基地项目</t>
  </si>
  <si>
    <t>2022.2</t>
  </si>
  <si>
    <t>通过支持专业合作社发展特色养殖产业来对贫困户进行直接帮扶，对贫困户发放产蛋土鸡，每户发放产蛋鸡≥30只，鸡饲料≥1包，合计产蛋鸡≥1200只，鸡饲料≥40包</t>
  </si>
  <si>
    <t>鸡养殖数量≥1200只，养殖家禽成活率≥90%，2022年12月之前完成，鸡养殖补助标准62元/只，加大有机肥综合利用率≥10%，特色产业带动增加贫困人口收入（总收入）≥120000元，受益贫困人口数≥120人，与贫困户利益联结时限≥1年，受益建档立卡贫困人口满意度≥95%</t>
  </si>
  <si>
    <t>通过支持专业合作社发展特色养殖产业来对贫困户进行直接帮扶，向40户贫困户提供土鸡苗≥1200只，增加贫困户收入（总收入）≥120000元，巩固脱贫成效</t>
  </si>
  <si>
    <t>石壁村</t>
  </si>
  <si>
    <t>2022年易俗河镇石壁村养鸡产业项目</t>
  </si>
  <si>
    <t>易俗河镇石壁村</t>
  </si>
  <si>
    <t>采用委托帮扶或股份合作等方式，利用大石林油茶基地场地，发展养殖业，养殖土鸡4000羽，带动脱贫户49户128人</t>
  </si>
  <si>
    <t>鸡养殖数量≥4000只，禽畜成活率≥90%项目完成及时率≥100%鸡补助标准≥25元/只特色产业带动增加脱贫户人口收入≥200元受益脱贫户人口数≥128人对生态环境的影响无
与脱贫户利益联结时限≥1年受益脱贫户人口满意度≥95%农业经营主体满意度≥95%</t>
  </si>
  <si>
    <t>采用委托帮扶或股份合作等方式，利用大石林油茶基地场地，发展养殖业，养殖土鸡10000羽，带动脱贫户49户128人增收≥200元。</t>
  </si>
  <si>
    <t>2022年易俗河镇麦子石村红桎木种植项目</t>
  </si>
  <si>
    <t>委托经营主体帮扶村集体及脱贫户发展红桎木种植150亩</t>
  </si>
  <si>
    <t>红桎木种植面积≥150亩，种植作物成活率≥90%,项目完成及时率100%,红桎木种植补助标准≥666元/亩,带动增加脱贫人口收入≥500元,受益脱贫人口数≥15人,对生态环境的影响无不良影响,脱贫户利益联结时限≥5年,受益脱贫人口满意度≥98%.</t>
  </si>
  <si>
    <t>通过务工形式实现脱贫户15人实现人均增收500元以上</t>
  </si>
  <si>
    <t>2022年易俗河镇谷洪村火龙果种植项目</t>
  </si>
  <si>
    <t>易俗河镇谷洪村</t>
  </si>
  <si>
    <t>委托经营主体发展火龙果种植50亩，通过聘请脱贫户务工，受益分红等方式共计带动脱贫户5户5人，预期户均年增收500元</t>
  </si>
  <si>
    <t>火龙果种植数量;≥50亩;火龙果种植成活率:≥90%;项目完成及时率:100%;火龙果种植补助标准:2000元/亩;特色产业带动增加脱贫人口收入≥500元;受益脱贫人口数:≥5户5人;对生态环境的影响:无不良影响;脱贫户利益联结时限:1年;受益脱贫人口满意度:≥98%.</t>
  </si>
  <si>
    <t>采用委托帮扶，聘请脱贫户务工，发放收益分红，带动脱贫户5户5人户均增收500元以上。</t>
  </si>
  <si>
    <t>2022年易俗河镇梅林桥村乡村旅游项目</t>
  </si>
  <si>
    <t>委托湘潭市聚艺视界研学实践教育服务有限公司实施建设教育研学服务项目—旅游厕所新建40m²</t>
  </si>
  <si>
    <t>支持旅游厕所新建面积≥40m²，新建旅游厕所标准A级，旅游基础设施建设质量达标率≥100%，基础设施建设按期完成率≥100%，旅游厕所补助标准≥3750元/m²，研学产业带动增加脱贫人口收入（总收入）≥2万元，受益脱贫户人口数≥5人，旅游区垃圾处理率≥90%，旅游厕所持续使用年限≥10年，受益建档立卡脱贫人口满意度≥90%，旅游行业经营主体满意度≥90%</t>
  </si>
  <si>
    <t>通过建设旅游厕所发展乡村旅游产业，增加村集体分红收入，脱贫户5人受益，预期人均年增收100元以上</t>
  </si>
  <si>
    <t>易俗河镇新塘村、双梅村等三十个村</t>
  </si>
  <si>
    <t>2022年易俗河镇水稻种植项目</t>
  </si>
  <si>
    <t>委托专业合作社发放生产资料，发展到户到人水稻种植面积160亩</t>
  </si>
  <si>
    <t>水稻种植数量≥160亩，种植作物成活率≥90%，项目完成及时率≥100%，水稻种植补助标准≥1000元/亩，特色产业带动增加脱贫人口收入≥1000元，受益脱贫人口数≥160人，项目持续收益年限≥1年，受益建脱贫人口满意度≥95%</t>
  </si>
  <si>
    <t>委托合作社，用于发展水稻种植，覆盖全镇，帮扶监测户及脱贫户合计160人，预计人均增收1000元以上。</t>
  </si>
  <si>
    <t>2022年易俗河镇梅林桥村乡村旅游民宿项目</t>
  </si>
  <si>
    <t>委托湘潭市聚艺视界研学实践教育服务有限公司实施建设民宿6栋、改造道路0.3公里、配套设施1个</t>
  </si>
  <si>
    <t>民宿改造数量≥6个，自驾游线路改造、提升里程≥0.3公里里，旅游基础设施建设工程数量≥1个，旅游基础设施建设质量达标率≥100%，基础设施建设按期完成率≥100%，道路补助标准20万元/公里,旅游基础设施建设工程补助标准20万元/个,民宿补助标准10万元/个,乡村旅游带动增加村集体经济收入≥0.8万元,乡村旅游带动增加贫困人口收入（总收入≥2万元,受益脱贫（监测）人口数≥100人,旅游区垃圾处理率≥90%,旅游基础设施持续使用年限≥10年,旅游行业经营主体满意度≥90%,参与旅游扶贫项目脱贫群众满意度≥90%</t>
  </si>
  <si>
    <t>采用委托帮扶，聘请脱贫户务工，发放收益分红，通过乡村旅游带动农副产品销售，助力脱贫户100人人均增收200元以上。</t>
  </si>
  <si>
    <t>种植业基地、养殖业基地</t>
  </si>
  <si>
    <t>26个面上村</t>
  </si>
  <si>
    <t>2022年花石镇镇级产业发展项目（委托管理）</t>
  </si>
  <si>
    <t>2022.05</t>
  </si>
  <si>
    <t>建设湘莲种植基地2个；建设产蛋鸡养殖基地1个，生姜种植基地1个，扩建湘莲加工厂房2个，水稻种植加工基地1个，建设豆腐产业制作基地1个,建设生猪养殖基地一个。</t>
  </si>
  <si>
    <t>建设湘莲种植基地≥2个;湘莲基地种植面积≥165亩;建设产蛋鸡养殖基地≥1个;发展养殖产蛋鸡数量≥1000羽;建设生姜种植基地≥1个;生姜基地种植面积≥33亩;扩建湘莲加工厂房≥2个;添置湘莲加工设备数量16台套;建设生猪养殖基地≥1个;养殖生猪数量≥1500头;科技服务、技术指导和农业科技培训人数≥50人;湘莲、生姜作物成活率≥80%;养殖家禽、动物成活率≥80%;湘莲加工产品合格率≥100%;监测户、脱贫人口技术培训合格率≥95%;项目工程完工及时率≥100%;湘莲补助标准 1200元/亩;生姜补助标准3000元/亩;产蛋鸡养殖补助标准100元/羽;生猪补助标准 2200元/头;湘莲加工设备补助标准 12500元/台;财政资金转化为村集体入股金≥50%;村集体资产股权年收益率≥8%;带动增加监测户、脱贫户人均收入≥500元;受益监测、脱贫户人口数≥80人;畜禽、牲畜粪便处理率≥95%;湘莲加工产生垃圾处理率≥95%;与村集体利益联结时限≥5年;与监测户、脱贫户利益联结时限≥5年;资产入股村集体满意度≥95%;监测户、脱贫人口满意度≥95%;</t>
  </si>
  <si>
    <t>委托龙头企业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</si>
  <si>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见楼村</t>
  </si>
  <si>
    <t>2022年花石镇见楼村荒田复耕项目</t>
  </si>
  <si>
    <t>复耕荒田100亩，种植水稻、大豆等经济作物。</t>
  </si>
  <si>
    <t>耕地恢复面积≥100亩；项目（工程）验收合格率≥100%；项目（工程）完成及时率≥100%；荒田复耕补助标准500元/亩；带动增加监测户、脱贫户人均收入≥300元；受益人口数≥120人；持续使用年限≥3年；受益人口满意度≥98%。</t>
  </si>
  <si>
    <t xml:space="preserve">通过复耕100亩荒田，提高耕地使用效益，鼓励农户种植水稻、大豆等经济作物，带动农户收入增加。
</t>
  </si>
  <si>
    <t>硬化清淤新塘组、冷水组山塘6口</t>
  </si>
  <si>
    <t>硬化山塘数量≥6口;工程验收合格率≥100%;工程完成及时率≥100%;山塘硬化补助标准1200元／立方米;带动受益人口增收≥100元;受益脱贫户、监测对象人数≥45人;受益群众人数≥312人;水资源利用效率比往年提高;使用年限≥10年;受益贫困人口满意度≥98%.</t>
  </si>
  <si>
    <t>天马山村罗汉村
长潭村
泥湾村
龙潭村
琵琶村</t>
  </si>
  <si>
    <t>2022年花石镇村级产业发展项目（村级帮扶）</t>
  </si>
  <si>
    <t>天马山村
罗汉村
长潭村
泥湾村
龙潭村
琵琶村</t>
  </si>
  <si>
    <t>2022.03</t>
  </si>
  <si>
    <t>2023.06</t>
  </si>
  <si>
    <t>建设湘莲种植基地3个，建设中药材种植基地1个，建设水稻加工基地1个，建设莲稻鱼种养殖基地1个</t>
  </si>
  <si>
    <t>建设莲虾共养、水稻种植基地≥1个；水稻种植面积≥50亩；湘莲种植面积≥19亩；甲鱼养殖数≥50只；莲稻鱼养殖尾数≥1000条；建设湘莲种植基地≥3个；湘莲基地种植面积≥336亩；建设中药材种植基地≥1个；中药材基地种植面积≥47亩；建设水稻加工基地≥1个；添置水稻加工设备数量1台套；稻谷加工数量≥1000吨；科技服务、技术指导和农业科技培训人数≥50人；水稻、湘莲、中药材作物成活率≥80%；甲鱼、莲稻鱼养殖成活率≥80%；监测户、脱贫人口技术培训合格率≥95%；项目工程完工及时率≥100%；湘莲补助标准（共养）1400元/亩；湘莲补助标准1200元/亩；单季水稻种植补助标准800元/亩；双季水稻种植补助标准1400元/亩；中药材补助标准 3200元/亩；甲鱼养殖补助标准50元/只；莲稻鱼养殖补助标准2元/条；稻谷加工设备补助标准 15万元/台；财政资金转化为村集体入股金≥50%；村集体资产股权年收益率≥8%；带动增加监测户、脱贫户人均收入≥500元；受益监测户、脱贫户人口数≥124人；与村集体利益联结时限≥5年；与监测户、脱贫户利益联结时限≥5年；资产入股村集体满意度≥95%；监测户、脱贫人口满意度≥95%。</t>
  </si>
  <si>
    <t>琵琶村自主建设中药材种植基地，聘请公司负责免费提供技术指导；为村上农户提供就业岗位，优先聘请监测户、脱贫户务工；公司负责收购所有产出中药材，产生收益的75%归村集体。长潭村自主建设水稻加工基地，为村上农户提供就业岗位，优先聘请监测户、脱贫户务工，所获受益用于村级巩固脱贫攻坚成果，同乡村振兴有效衔接。其他村级集体经济组织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</si>
  <si>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天马山村
长潭村
泥湾村
龙潭村
琵琶村</t>
  </si>
  <si>
    <t>2022年花石镇村级产业发展项目（二）</t>
  </si>
  <si>
    <t>建设红薯种植基地1个，建设蔬菜种植基地1个，扩建湘莲加工厂房1个，建设中药材种植基地1个，建设油茶种植基地1个，建设水稻加工基地1个，建设莲稻鱼种养殖基地1个</t>
  </si>
  <si>
    <t>建设莲稻鱼种养殖基地≥1个；水稻种植面积≥20亩；湘莲种植面积≥20亩；甲鱼养殖数≥20只；莲稻鱼养殖尾数≥1500条；建设油茶种植基地≥1个；油茶基地种植面积≥36亩；建设中药材种植基地≥1个；中药材基地种植面积≥78亩；建设水稻加工基地≥1个；添置水稻加工设备数量1台套；稻谷加工数量≥1000吨；扩建湘莲加工厂房≥1个；添置湘莲加工设备数量8台套；建设红薯种植基地≥1个；红薯基地种植面积≥380亩；建设蔬菜种植基地≥1个；蔬菜基地种植面积≥75亩；科技服务、技术指导和农业科技培训人数≥50人；水稻、湘莲、中药材作物成活率≥80%；甲鱼、莲稻鱼养殖成活率≥80%；监测户、脱贫人口技术培训合格率≥95%；项目工程完工及时率≥100%；湘莲补助标准（共养）1400元/亩；双季水稻种植补助标准1400元/亩；蔬菜补助标准1000元/亩；红薯补助标准 1200元/亩；油茶补助标准 2800元/亩；中药材补助标准 3200元/亩；甲鱼养殖补助标准50元/只；莲稻鱼养殖补助标准2元/条；稻谷加工设备补助标准 12万元/台；财政资金转化为村集体入股金≥50%；村集体资产股权年收益率≥8%；带动增加监测户、脱贫户人均收入≥500元；受益监测户、脱贫户人口数≥172人；与村集体利益联结时限≥5年；与监测户、脱贫户利益联结时限≥5年；资产入股村集体满意度≥95%；监测户、脱贫人口满意度≥95%。</t>
  </si>
  <si>
    <t>琵琶村自主建设中药材、油茶种植基地，聘请公司负责免费提供技术指导；为村上农户提供就业岗位，优先聘请监测户、脱贫户务工；公司负责收购所有产出中药材，产生收益的75%归村集体。长潭村自主建设水稻加工基地，为村上农户提供就业岗位，优先聘请监测户、脱贫户务工，所获受益用于村级巩固脱贫攻坚成果，同乡村振兴有效衔接。其他村级集体经济组织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</si>
  <si>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2022年花石镇天马山村红薯、蔬菜种植产业发展项目</t>
  </si>
  <si>
    <t>建设红薯种植基地1个，种植红薯100亩；建设蔬菜种植基地1个，种植蔬菜200亩。</t>
  </si>
  <si>
    <t>建设红薯种植基地≥1个；红薯基地种植面积≥62亩；建设蔬菜种植基地≥1个；    蔬菜基地种植面积≥125亩；科技服务、技术指导和农业科技培训人数≥50人；红薯、蔬菜作物成活率≥80%；监测户、脱贫人口技术培训合格率≥95%；项目工程完工及时率≥100%；蔬菜补助标准1000元/亩；红薯补助标准 1200元/亩；财政资金转化为村集体入股金≥50%；村集体资产股权年收益率≥8%；带动增加监测户、脱贫户人均收入≥500元；受益监测户、脱贫户人口数≥96人；与村集体利益联结时限≥5年；与监测户、脱贫户利益联结时限≥5年；资产入股村集体满意度≥95%；监测户、脱贫人口满意度≥95%。</t>
  </si>
  <si>
    <t>与龙头企业合作共同建设湘莲种植基地和蔬菜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</si>
  <si>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2022年乌石镇乌石村特色产业湘莲种植项目</t>
  </si>
  <si>
    <t>为脱贫户50户50人提供种子、农药、肥料，支持贫困户种植湘莲130亩。免费提供种植技术支持。</t>
  </si>
  <si>
    <t>乌石村通过推广种养殖项目，支持50户50人种植湘莲130亩，补助标准770元/亩，种植作物成活率≥90%，实施年限1年，特色产业带动增加脱贫（监测）人口收入（总收入）≥20万元，受益脱贫（监测）人口数≥50人，无环境污染，持续增收1年以上，受益脱贫（监测）人口满意度≥90%。</t>
  </si>
  <si>
    <t>共带动脱贫户50户50人，为脱贫户提供生产资料，贫困户减少生产经营性支出，人均年增收1200元左右</t>
  </si>
  <si>
    <t>2022年乌石镇乌石村种植加工项目</t>
  </si>
  <si>
    <t>投入20万元支持湘潭县惠丰水稻种植专业合作社发展，用以扩大生产，每年合作社按不低于入股本金的8%对脱贫户或监测户进行帮扶。</t>
  </si>
  <si>
    <t>乌石村发展产业扶贫种植项目，购买昱香两优馥香占数量≥900斤，购买尿素≥20吨，购买51%复合肥数量≥15吨，购买钾肥≥6吨，种植成活率≥90%，实施期限1年，昱香两优馥香占补助标准≥40元/斤，尿素补助标准≥3200元/吨，51%复合肥占补助标准≥4600元/吨，钾肥补助标准≥5200元/吨，特色产业带动增加脱贫（监测）人口收入（总收入）≥0.8万元/年，受益受益脱贫（监测）人口数≥100人，无环境污染，持续增收5年，受益脱贫（监测）人口满意度≥90%。</t>
  </si>
  <si>
    <t>共带动脱贫户（监测户）100户100人。帮助无劳动能力的贫困户100户100人，采用种植产业分红的形式，为每人增400元/年。</t>
  </si>
  <si>
    <t>2022年乌石镇乌石村生态停车场项目</t>
  </si>
  <si>
    <t>修建旅游停车场一座，方便游客停车，每年停车场收入的8%对脱贫户（监测户）23户60人进行分红。</t>
  </si>
  <si>
    <t>修建旅游停车场1座，旅游基础设施建设质量达标率100%，实施期限1年，停车场补助标准10万元/个，带动增加脱贫（监测）人口收入（总收入）≥0.8万元/年，受益受益脱贫（监测）人口数≥60人，旅游基础设施持续使用年限大于10年，无环境污染，参与旅游扶贫项目贫困群众满意度达到90%</t>
  </si>
  <si>
    <t>帮助贫困户（监测户）23户60人利用停车场收费等进行本地就业，人均增收133.33元/年</t>
  </si>
  <si>
    <t>2022年乌石镇乌石峰村研学基地建设项目1</t>
  </si>
  <si>
    <t>研学基地扩展，修建一个抗美援朝国防教育基地，占地面积400亩</t>
  </si>
  <si>
    <t>修建一个抗美援朝国防教育基地，需流转土地面积400亩，建设质量达标率100%，实施期限1年，土地流转补助标准500元/亩，资产股权年收益率≥8%，村集体经济年收入≥5万元/年，带动增加建档立卡脱贫人口收入（总收入）≥1.6万元/年，受益脱贫（监测）人口数≥160人，环境污染无，持续增收1年以上，受益脱贫（监测）人口满意度≥90%。</t>
  </si>
  <si>
    <t>共带动脱贫户（监测户）64户160人。帮助其利用客源优势进行农产品销售及本地就业，每户增收250元/年，增加村集体经济5万元/年</t>
  </si>
  <si>
    <t>2022年乌石镇乌石峰村研学基地建设项目2</t>
  </si>
  <si>
    <t>研学基地扩展，建设一个500平方米的党员教育培训基地</t>
  </si>
  <si>
    <t>打造研学基地党员教育培训现场教学点，基地建设面积500平方米，建设质量达标率100%，建设按期完成率100%，基地建设补助标准600元/平方米，资产股权年收益率≥8%，村集体经济年收入≥7.5万元/年，带动增加建档立卡脱贫人口收入（总收入）≥2.4万元/年，受益脱贫（监测）人口数≥160人，环境污染无，持续增收1年以上，受益脱贫（监测）人口满意度≥90%。</t>
  </si>
  <si>
    <t>共带动脱贫户（监测户）64户160人。帮助其利用客源优势进行农产品销售及本地就业，每户增收375元/年，增加村集体经济7.5万元/年</t>
  </si>
  <si>
    <t>2022年乌石镇乌石峰村研学基地建设项目3</t>
  </si>
  <si>
    <t>研学基地扩展，打造1个乡村振兴现场教学点，包含文化长廊20米。</t>
  </si>
  <si>
    <t>乡村振兴文化长廊≥20米，建设质量达标率100%，实施期限1年，补助标准3000元/米，资产股权年收益率≥8%，村集体经济年收入≥0.48万元/年，带动增加建档立卡脱贫人口收入（总收入）≥0.48万元/年，受益脱贫（监测）人口数≥160人，环境污染无，持续增收1年以上，受益脱贫（监测）人口满意度≥90%。</t>
  </si>
  <si>
    <t>依托产业增加村集体收入，帮扶脱贫户（监测户）64户160人，每户增收75元/年，增加村集体经济1万元/年</t>
  </si>
  <si>
    <t>2022年乌石镇乌石峰村研学基地建设项目4</t>
  </si>
  <si>
    <t>研学基地扩展，修建抗美援朝国防教育基地军事体验区3个。</t>
  </si>
  <si>
    <t>修建抗美援朝国防教育基地，建设军事体验区3个，建设质量达标率100%，实施期限1年，体验区建设补助标准66666.67元/个，资产股权年收益率≥8%，村集体经济年收入≥5万元/年，带动增加建档立卡脱贫人口收入（总收入）≥1.6万元/年，受益脱贫（监测）人口数≥160人，环境污染无，持续增收1年以上，受益脱贫（监测）人口满意度≥90%。</t>
  </si>
  <si>
    <t>2022年乌石镇乌石峰村生态停车场项目</t>
  </si>
  <si>
    <t>乌石峰村及乌石村</t>
  </si>
  <si>
    <t>修建旅游停车场一座，方便游客停车，每年停车场收入的8%对全村脱贫户（监测户）进行分红。</t>
  </si>
  <si>
    <t>修建旅游停车场1座，旅游基础设施建设质量达标率100%，实施期限1年，停车场补助标准20万元/个，带动增加脱贫（监测）人口收入（总收入）≥1.6万元/年，受益受益脱贫（监测）人口数≥64人，旅游基础设施持续使用年限大于10年，无环境污染，参与旅游扶贫项目贫困群众满意度达到90%</t>
  </si>
  <si>
    <t>帮助贫困户（监测户）23户60人利用停车场收费等进行本地就业，人均增收250元/年</t>
  </si>
  <si>
    <t>2022年乌石镇锦绣村光伏发电项目</t>
  </si>
  <si>
    <t>投入33万元，建设光伏电站一个，功率100KW</t>
  </si>
  <si>
    <t>锦绣村建设光伏电站一个，功率100KW。建设光伏电站≥1个,项目收益中村集体分配比例≥100%，实施期限1年，光伏电站建设成本33万，资产股权年收益率≥8%，村集体经济年收入≥3万元/年，带动增加脱贫（监测）人口收入（总收入）≥2.64万元/年，受益脱贫（监测）人口数≥99人，环境污染无，持续增收10年以上，受益脱贫（监测）人口满意度≥90%。</t>
  </si>
  <si>
    <t>共带动脱贫户（监测户）99户99人。以光伏发电所得收益分红的形式，为每人增收270元左右/年。</t>
  </si>
  <si>
    <t>2022年乌石镇天龙村一亩三分地基地建设项目</t>
  </si>
  <si>
    <t>天龙村打造一亩三分地园林绿化旅游观光项目，建设影视基地1座，制作护栏600米，宣传栏40个。</t>
  </si>
  <si>
    <t>委托湘潭北农生态旅游开发有限公司天龙村一亩三分地园林绿化旅游观光项目.建设影视基地1座,制作护栏600米，制作宣传栏40个,建设旅游基础设施建设质量达标率100%，实施期限1年，建设影视基地补助标准15万/座，制作护栏补助标准100元/米，制作宣传栏补助标准1500元/个，村集体经济收入≥5万元/年，带动增加建档立卡贫困人口收入（总收入）≥2.16元/年，受益脱贫（监测）人口≥69人，旅游基础设施持续使用年限≥10年，环境污染无，受益脱贫（监测）人口满意度≥90%。</t>
  </si>
  <si>
    <t>产业项目带动脱贫户（监测户）69户69人，为贫困户提供就业渠道，人均年增收313元左右。</t>
  </si>
  <si>
    <t>2022年乌石镇天龙村家兔养殖基地项目</t>
  </si>
  <si>
    <t>天龙村建设家兔养殖基地2座，用于饲养家兔。每座修建费用5万元。</t>
  </si>
  <si>
    <t>建设养殖基地≥2个，养殖成活率≥90%，项目完成时间1年，基地建设成本5万元/个， 特色产业带动增加贫困人口收入（总收入)≥1.6万元/年，增加村集体收入≥15万元/年， 受益建档立卡贫困人口数 ≥ 69人，受益建档立卡贫困人口满意度≥90%</t>
  </si>
  <si>
    <t>产业项目带动脱贫户（监测户）69户69人，为脱贫户（监测户）提供产业发展渠道，人均年增收231元左右</t>
  </si>
  <si>
    <t>众兴村</t>
  </si>
  <si>
    <t>2022年乌石镇众兴村湘之坊产业建设项目</t>
  </si>
  <si>
    <t>投入10万元到湘之坊产业扶贫项目，建设腊味烘干车间1个。</t>
  </si>
  <si>
    <t>众兴村发展产业扶贫资产收益项目，脱贫（监测）人口加入合作社、村集体经济组织人数≥20人，资产入股脱贫（监测）人口总数≥20人，项目收益中贫困户分配比例≥100%，实施期限1年，湘之坊腊味烘干车间建设成本10万，资产股权年收益率≥10%，村集体经济年收入≥1万元/年，带动增加建档立卡贫困人口收入（总收入）≥1万元/年，受益脱贫（监测）人口数≥20人，无环境污染，持续增收1年以上，受益脱贫（监测）人口满意度≥90%</t>
  </si>
  <si>
    <t>共带动脱贫户（监测户）12户20人。采用利润分红的形式，帮助无劳动能力的脱贫户（监测户），为每人增收500元/年。</t>
  </si>
  <si>
    <t>平山村</t>
  </si>
  <si>
    <t>2022年乌石镇平山村水稻种植项目</t>
  </si>
  <si>
    <t>为脱贫户8户8人提供种子、农药、肥料，支持脱贫户种植水稻110亩。免费提供种植技术支持。</t>
  </si>
  <si>
    <t>平山村通过推广种养殖项目，支持8户19人种植水稻110亩，补助标准364元/亩，种植作物成活率≥90%，实施年限1年，特色产业带动增加脱贫（监测）人口收入（总收入）≥5万元，受益脱贫（监测）人口数≥19人，无环境污染，持续增收1年以上，受益脱贫（监测）人口满意度≥90%。</t>
  </si>
  <si>
    <t>共带动脱贫户8户19人，为脱贫户提供生产资料，脱贫户减少生产经营性支出，人均年增收2631元左右</t>
  </si>
  <si>
    <t>华龙村</t>
  </si>
  <si>
    <t>2022年乌石镇华龙村家鱼养殖项目</t>
  </si>
  <si>
    <t>为脱贫户5户13人提供鱼苗2000尾，支持脱贫户养殖家鱼。免费提供养殖技术支持。</t>
  </si>
  <si>
    <t>华龙村通过推广种养殖项目，支持5户13人，发放鱼苗≥2000尾，鱼苗补助标准10元/尾，养殖成活率≥90%，实施年限1年，特色产业带动增加脱贫（监测）人口收入（总收入）≥2万元，受益脱贫（监测）人口数≥13人，无环境污染，持续增收1年以上，受益脱贫（监测）人口满意度≥90%。</t>
  </si>
  <si>
    <t>共带动脱贫户5户13人，为脱贫户提供生产资料，脱贫户减少生产经营性支出，人均年增收1538元左右</t>
  </si>
  <si>
    <t>2022年乌石镇天龙村水稻种植项目</t>
  </si>
  <si>
    <t>为脱贫户4户8人提供种子、农药、肥料，支持脱贫户种植水稻20亩。免费提供种植技术支持。</t>
  </si>
  <si>
    <t>平山村通过推广种养殖项目，支持4户8人种植水稻20亩，补助标准1000元/亩，种植作物成活率≥90%，实施年限1年，特色产业带动增加脱贫（监测）人口收入（总收入）≥2万元，受益脱贫（监测）人口数≥8人，无环境污染，持续增收1年以上，受益脱贫（监测）人口满意度≥90%。</t>
  </si>
  <si>
    <t>共带动脱贫户4户8人，为脱贫户提供生产资料，脱贫户减少生产经营性支出，人均年增收2500元左右</t>
  </si>
  <si>
    <t>岳冲桥村</t>
  </si>
  <si>
    <t>2022年乌石镇岳冲桥村蘑菇基地建设项目</t>
  </si>
  <si>
    <t>投入6万元用于建设蘑菇基地1亩，每年所得受益对脱贫户进行分红。</t>
  </si>
  <si>
    <t>岳冲桥村通过推广蘑菇种植项目，支持4户8人， 搭建蘑菇棚1亩，补助标准60000元/亩，种植作物成活率≥90%，实施年限1年，特色产业带动增加脱贫（监测）人口收入（总收入）≥0.48万元/年，受益脱贫（监测）人口数≥8人，无环境污染，持续增收1年以上，受益脱贫（监测）人口满意度≥90%。</t>
  </si>
  <si>
    <t>共带动脱贫户（监测户）3户9人，采用产业分红的形式，为每人增534元/年。</t>
  </si>
  <si>
    <t>四美村</t>
  </si>
  <si>
    <t>2022年乌石镇四美村电商扶贫项目</t>
  </si>
  <si>
    <t>投入6万元用于建设电商平台1个，每年所得受益对脱贫户进行分红。</t>
  </si>
  <si>
    <t>四美村村通过推广电商扶贫项目，支持35户35人， 搭建电商平台1个，补助标准60000元，平台建设合格率≥100%，实施年限1年，特色产业带动增加脱贫（监测）人口收入（总收入）≥0.48万元/年，受益脱贫（监测）人口数≥35人，无环境污染，持续增收1年以上，受益脱贫（监测）人口满意度≥90%。</t>
  </si>
  <si>
    <t>共带动脱贫户（监测户）35户35人，采用产业分红的形式，为每人增137元/年。</t>
  </si>
  <si>
    <t>珍鸽、石桥、晓冲、大冲垅、大垅、较场、新山、永红村、湾头、合家村</t>
  </si>
  <si>
    <t>2022年分水乡60万奖补资金产业发展项目1.2</t>
  </si>
  <si>
    <t>分水乡珍鸽、石桥、晓冲、彭何、大冲垅、大垅、较场、新山、永红村、湾头村、合家村</t>
  </si>
  <si>
    <t>1、委托珍鸽村经济合作社帮扶脱贫户及普通农户发展养殖产业，带动脱贫户12户38人，普通农户18户64人养殖肉鸽1440羽/。2、委托石桥村经济合作社养殖桂鱼≥15亩，支持脱贫户和监测户20户85人发展养殖。3、在较场村曲江组、三合组、观湾组、黄金组、号里组、曾家组等村民小组一共土地流转180亩种植艾叶。4、大垅村利用抛荒田种植红薯22亩，发放红薯苗9000株，复合肥60袋帮扶脱贫户发展种殖产业。5、委托晓冲村经济合作社打造一个200亩中大豆、50亩辣椒基地，带动贫困户10人就业，培训贫困户30人大豆、辣椒种植技术，带动贫困户2人分红。6、晓冲村打造一个豆制品加工厂，带动贫困户50人就业，培训贫困户30人豆制品加工技术，带动贫困户2人分红，预计人均增收500元/年以上。7、委托新山村经济合作社和湘潭县新山村盛丰供销惠农服务有限公司打造一个200亩中大豆、50亩蔬菜基地，带动脱贫户20人就业，培训脱贫户30人大豆、蔬菜种植技术，带动脱贫户15人分红。8、由大冲垅村集体经济合作社在大冲垅村长塘组、荷塘组、藕塘组、竹山组、石垅组、茶山等村民小组种植水稻50亩，湘莲50亩。9、湾头村峡山组养殖黑山羊基地及放养黑山羊基地合计180亩山地和农田。10、永红村支持脱贫户和监测户129人发展养殖，养鸡500只，人均增收400元。11.合家村集体经济组织合作社养殖产蛋鸡1200羽。</t>
  </si>
  <si>
    <t>1、委托珍鸽村经济合作社养殖鸽子1440只，带动贫困户≥12户就业，项目持续收益年限≥1年，受益建档立卡贫困人口满意度≥90%；群众满意度≥90%。2、委托石桥村经济合作社养殖桂鱼≥15亩，支持脱贫户和监测户85人发展养殖，养殖成活率≥90％，人均增收800元，提高脱贫户和监测户满意度≥90％。3、在较场村曲江组、三合组、观湾组、黄金组、号里组、曾家组等村民小组一共土地流转180亩种植艾叶。在2022年11月前全部完成种植及时率≥100%，土地流转大概200元/亩，生产条件改善带动村民土地流转增收，受益建档立卡户9户30人，受益群众80户261人，村民满意度≥96%。4、支持脱贫户发展种殖产业，带动脱贫户26户90人，利用抛荒田种植红薯22亩，发放红薯苗9000株，复合肥60袋，带动增收，提高群众满意度，实现乡村振兴。5、种植中大豆≥200亩、辣椒基地≥50亩，带动贫困户≥10人就业，培训贫困户≥30人大豆、辣椒种植技术，带动贫困户≥2人分红，项目及时完成率100%，作物成活率≥95%，带动增加贫困人口收入（总收入）≥2.5万元，农业科技改善耕地面积≥250亩，项目持续收益年限≥1年，受益建档立卡贫困人口满意度≥90%；农业经营主体满意度≥90%。6、建设豆制品加工厂≥1个，带动贫困户≥10人就业，培训贫困户≥30人，带动贫困户≥2人分红，项目及时完成率100%，带动增加贫困人口收入（总收入）≥2.5万元，农业科技改善耕地面积≥250亩，项目持续收益年限≥1年，受益建档立卡贫困人口满意度≥90%；农业经营主体满意度≥90%。7、通过委托新山村经济合作社打造一个≥150亩种大豆、≥50亩蔬菜基地，带动脱贫户≥10人就业，培训脱贫户≥25人大豆、蔬菜种植技术，带动脱贫户≥5人分红，项目及时完成率100%，作物成活率95%，带动增加脱贫人口收入（总收入）≥3万元，农业科技改善耕地面积≥200亩，项目持续收益年限≥1年，受益建档立卡脱贫人口满意度≥100%；农业经营主体满意度≥90%。8、在大冲垅村长塘组、荷塘组、藕塘组、竹山组、石垅组、茶山等村民小组种植水稻50亩，湘莲50亩。由村集体经济合作社实施，预计成本需800元/亩，计划投资8万元，预计收益1000元/亩。9、委托湾头村祥瑞经济合作社养殖黑山羊1000头，支持脱贫户和监测户15人发展养殖，养殖成活率≥90％，人均增收800元，提高脱贫户和监测户满意度≥90％。10、永红支持脱贫户和监测户129人发展养殖，养鸡500只，人均增收400元，养殖成活率≥90％。11.合家村集体经济组织合作社养殖产蛋鸡1200羽，年产值18万。</t>
  </si>
  <si>
    <t>1、通过委托珍鸽村经济合作社养殖鸽子1440只，带动贫困户12人就业，带动贫困户12户分红，项目持续收益年限≥1年。2、委托石桥村经济合作社养殖桂鱼15亩，支持脱贫户和监测户85人发展养殖，养殖成活率≥90％，人均增收800元，提高脱贫户和监测户满意度≥90％ 。3、带动较场村曲江组、三合组、观湾组、黄金组、号里组、曾家组等村民小组贫困人口7人就业，7户年均增收3000元，有利于群众的生产生活。4、支持脱贫户,发展种殖产业，总投入5万元，实现人均增收400元。5、通过实施特色产业扶贫项目：65人，造一个200亩中大豆、50辣椒基地，带动贫困户10人就业，培训贫困户30人大豆、辣椒种植技术，带动贫困户2人分红，预计人均增收500元/年以上。6、通过实施特色产业扶贫项目：造一个豆制品加工厂，带动贫困户50人就业，培训贫困户30人豆制品加工技术，带动贫困户2人分红，预计人均增收500元/年以上。7、通过委托新山村经济合作社打造一个≥150亩种大豆、≥50亩蔬菜基地，带动脱贫户≥10人就业，培训脱贫户≥25人大豆、蔬菜种植技术，带动脱贫户≥5人分红。项目持续收益年限≥1年。8、在大冲垅村长塘组、荷塘组、藕塘组、竹山组、石垅组、茶山等村民小组种植水稻50亩，湘莲50亩。受益脱贫户13户32人，群众292户1093人，可带动周边40人就业。9、委托湾头村祥瑞经济合作社养殖黑山羊1000头，支持脱贫户和监测户15人发展养殖，养殖成活率≥90％，人均增收800元，提高脱贫户和监测户满意度90％ 。10、永红支持脱贫户和监测户129人发展养殖，养鸡500只，人均增收400元，养殖成活率≥90％。11、预计受益脱贫户12户，30人，每户年均收入2999元。</t>
  </si>
  <si>
    <t>2022年分水乡槐北村水产养殖项目</t>
  </si>
  <si>
    <t>由槐北村经济合作社利用产业资金在槐北村东风、龙兴、七斗、小村等组增加黄骨鱼，桂鱼等鱼类养殖≥3000尾，养殖鱼类成活率95%，特色产业带动增加脱贫（监测）人口收入（总收入）≥3万元，收益脱贫户48户133人，受益脱贫（监测）户满意度≥95%</t>
  </si>
  <si>
    <t>增加黄骨鱼，桂鱼等鱼类养殖≥3000尾，养殖鱼类成活率95%，特色产业带动增加脱贫（监测）人口收入（总收入）≥3万元，收益脱贫户48户133人，受益脱贫（监测）户满意度≥95%</t>
  </si>
  <si>
    <t>特色产业带动增加脱贫（监测）人口收入（总收入）≥3万元，收益脱贫户48户133人，受益脱贫（监测）户满意度≥95%</t>
  </si>
  <si>
    <t>2022年槐北村酒厂建设项目</t>
  </si>
  <si>
    <t>七斗</t>
  </si>
  <si>
    <t>由槐北村经济合作社利用产业资金在槐北村七斗组做好酒厂建设及附件设施维修和酿酒设备的维护与保养，预计受益脱贫（监测）人口超过133人，受益脱贫（监测）人口满意度≥95%</t>
  </si>
  <si>
    <t>酒厂建设及附件设施维修一栋，做好酿酒设备的维护与保养，预计受益脱贫（监测）人口超过133人，受益脱贫（监测）人口满意度≥95%</t>
  </si>
  <si>
    <t>预计受益脱贫（监测）人口超过133人</t>
  </si>
  <si>
    <t>旗山村</t>
  </si>
  <si>
    <t>2022年旗山村辣椒种植项目</t>
  </si>
  <si>
    <t>正龙组</t>
  </si>
  <si>
    <t>旗山村经济合作社</t>
  </si>
  <si>
    <t>由旗山村经济合作社利用产业发展资金在旗山村正龙组扩建大棚辣椒基地5亩，带动增加脱贫（监测）人口收入（总收入）5万元，预计受益脱贫户16户42人，受益脱贫（监测）人口满意度≥95%</t>
  </si>
  <si>
    <t>扩建辣椒种植大棚5亩，带动增加脱贫（监测）人口收入（总收入）5万元，预计受益脱贫户16户42人，受益脱贫（监测）人口满意度≥95%</t>
  </si>
  <si>
    <t>预计受益脱贫户16户42人</t>
  </si>
  <si>
    <t>2022年旗山村枳壳种植项目</t>
  </si>
  <si>
    <t>洞上组</t>
  </si>
  <si>
    <t>由旗山村经济合作社利用产业发展资金在旗山村洞上组抛荒新建40亩枳壳基地，带动增加脱贫（监测）人口收入（总收入）5万元，预计受益脱贫户22户71人，受益脱贫（监测）人口满意度≥95%。</t>
  </si>
  <si>
    <t>抛荒新建40亩枳壳基地，带动增加脱贫（监测）人口收入（总收入）5万元，预计受益脱贫户22户71人，受益脱贫（监测）人口满意度≥95%。</t>
  </si>
  <si>
    <t>预计受益脱贫户22户71人。</t>
  </si>
  <si>
    <t>2022年虎形山村水稻种植项目</t>
  </si>
  <si>
    <t>由虎形山村供销惠农服务有限公司利用项目资金在虎形、荷塘、新和、太阳、新民等组种植水稻110亩</t>
  </si>
  <si>
    <t>水稻种植面积≥110亩，种植作物成活率≥95%，特色产业带动增加脱贫（监测）人口收入（总收入）≥2万元，受益脱贫（监测）人口数≥14人，受益脱贫（监测）人口满意度≥95%，农业经营主体满意度、科技服务、技术指导和农业科技培训人员满意度、釆用新品种、新技术、新成果农户满意度≥95%</t>
  </si>
  <si>
    <t>带动增加脱贫（监测）人口收入（总收入）≥2万元，受益脱贫（监测）人口数≥14人，受益脱贫（监测）人口满意度≥95%</t>
  </si>
  <si>
    <t>2022年虎形山村生态养鱼项目</t>
  </si>
  <si>
    <t>虎形山村清泉组、公泉组</t>
  </si>
  <si>
    <t>由虎形山村经济合作社利用项目资金在虎形山村清泉组、公泉组养殖鱼类5000尾</t>
  </si>
  <si>
    <t>鱼养殖数量≥5000尾，★养殖家畜家禽成活率≥95%，带动增加脱贫（监测）人口收入（总收入）≥2万元，受益脱贫（监测）人口数≥27人，受益脱贫（监测）人口满意度≥95%，农业经营主体满意度、科技服务、技术指导和农业科技培训人员满意度、釆用新品种、新技术、新成果农户满意度≥95%</t>
  </si>
  <si>
    <t>带动增加脱贫（监测）人口收入（总收入）≥2万元，受益脱贫（监测）人口数≥27人，受益脱贫（监测）人口满意度≥95%</t>
  </si>
  <si>
    <t>中路铺村</t>
  </si>
  <si>
    <t xml:space="preserve">中路铺镇中路铺村资金入股项目（2022）
</t>
  </si>
  <si>
    <t>中路铺镇中路铺村</t>
  </si>
  <si>
    <t>中路铺村村民委员会</t>
  </si>
  <si>
    <t>中路铺村通过委托经营主体带动产业经济发展、提供技术指导培训，对中路铺镇中路铺村21户64人的脱贫户（含2户5人的易地搬迁户）以入股分红的方式进行帮扶</t>
  </si>
  <si>
    <t xml:space="preserve">脱贫户加入公司、村集体经济组织人数≥64人，资金入股脱贫户总数≥64人，项目收益中集体分配比例≥8%，分红年限2022年2月1-2027年2月，总投资金额11万，资金股权年收益率≥8%，村集体经济年收入≥0.64万元，带动增加脱贫户收入（总收入）≥0.64万元，受益脱贫户数≥64人，分红年限2022年2月1-2027年2月，资产入股脱贫户满意度≥90%
</t>
  </si>
  <si>
    <t>通过委托经营主体带动产业经济发展、提供技术指导培训，对中路铺镇中路铺村的21户64人的脱贫户进行帮扶，计划分红5年，每户分红300元，同时吸纳部分有劳动能力的脱贫户参加就业务工。</t>
  </si>
  <si>
    <t>荷塘村</t>
  </si>
  <si>
    <t>中路铺镇荷塘村产业发展项目（2022）</t>
  </si>
  <si>
    <t>中路铺镇荷塘村</t>
  </si>
  <si>
    <t>荷塘村村民委员会</t>
  </si>
  <si>
    <t xml:space="preserve">荷塘村通过委托经营主体带动产业经济发展、提供技术指导培训，对中路铺镇荷塘村的32户79人的脱贫户进行帮扶，带动本村5类对象就业务工增收，提高家庭收入，计划实施1年，同时提升低收入群体的生产生活积极性，同时吸纳部分有劳动能力的脱贫户参加务工
</t>
  </si>
  <si>
    <t>脱贫户加入公司、村集体经济组织人数≥79人，资产入股脱贫户总数≥79人，帮扶年限2022年1月1-2022年12月，总投资金额11万，年收益率≥8%，带动增加脱贫户收入（总收入）≥0.16万元，受益脱贫户数≥79人，帮扶脱贫户满意度≥90%</t>
  </si>
  <si>
    <t>通过委托经营主体带动产业经济发展、提供技术指导培训，对中路铺镇荷塘村的32户79人的脱贫户进行帮扶，带动本村5类对象务工增收，提高家庭收入，计划实施1年，同时提升低收入群体的生产生活积极性，同时吸纳部分有劳动能力的脱贫户参加务工。</t>
  </si>
  <si>
    <t>石狮村</t>
  </si>
  <si>
    <t>中路铺镇石狮村产业发展项目（2022）</t>
  </si>
  <si>
    <t>中路铺镇石狮村</t>
  </si>
  <si>
    <t>石狮村村民委员会</t>
  </si>
  <si>
    <t>石狮村通过委托经营主体带动产业经济发展、提供技术指导培训，对中路铺镇石狮村的38户95人的脱贫户进行帮扶，带动本村5类对象务工增收，提高家庭收入，计划实施1年，同时提升低收入群体的生产生活积极性，同时吸纳部分有劳动能力的脱贫户参加务工</t>
  </si>
  <si>
    <t>脱贫户加入合作社、村集体经济组织人数≥95人，产业合作带动脱贫户总数≥95人，帮扶年限2022年1月1-2022年12月，总投资金额11万，年收益率≥8%，带动增加脱贫户收入（总收入）≥0.16万元，受益脱贫户数≥95人，帮扶脱贫户满意度≥90%</t>
  </si>
  <si>
    <t>通过委托经营主体带动产业经济发展、提供技术指导培训，对中路铺镇石狮村的38户95人的脱贫户进行帮扶，带动本村5类对象务工增收，提高家庭收入，计划实施1年，提升低收入群体的生产生活积极性，同时吸纳部分有劳动能力的脱贫户参加务工。</t>
  </si>
  <si>
    <t>响鼓村</t>
  </si>
  <si>
    <t>中路铺镇响鼓村产业发展项目（2022）</t>
  </si>
  <si>
    <t>中路铺镇响鼓村</t>
  </si>
  <si>
    <t>响鼓村村民委员会</t>
  </si>
  <si>
    <t xml:space="preserve">响鼓村通过委托经营主体带动产业经济发展、提供技术指导培训，对中路铺镇响鼓村的29户79人的脱贫户进行帮扶，带动本村5类对象务工增收，提高家庭收入，计划实施1年，同时提升低收入群体的生产生活积极性，同时吸纳部分有劳动能力的脱贫户参加务工
</t>
  </si>
  <si>
    <t>脱贫户加入合作社、村集体经济组织人数≥79人，产业合作带动脱贫户总数≥79人，帮扶年限2022年1月1-2022年12月，总投资金额11万，年收益率≥8%，带动增加脱贫户收入（总收入）≥0.16万元，受益脱贫户数≥79人，帮扶脱贫户满意度≥90%</t>
  </si>
  <si>
    <t>通过委托经营主体带动产业经济发展、提供技术指导培训，对中路铺镇响鼓村的29户79人的脱贫户进行帮扶，带动本村5类对象务工增收，提高家庭收入，计划实施1年，同时提升低收入群体的生产生活积极性，同时吸纳部分有劳动能力的脱贫户参加务工。</t>
  </si>
  <si>
    <t>大湾桥村</t>
  </si>
  <si>
    <t>中路铺镇大湾桥村产业发展项目（2022）</t>
  </si>
  <si>
    <t>中路铺镇大湾桥村</t>
  </si>
  <si>
    <t>大湾桥村村民委员会</t>
  </si>
  <si>
    <t>大湾桥村通过委托经营主体带动产业经济发展、提供技术指导培训，对中路铺镇大湾桥村的49户91人的脱贫户进行帮扶，带动本村5类对象务工增收，提高家庭收入，计划实施1年，同时提升低收入群体的生产生活积极性，同时吸纳部分有劳动能力的脱贫户参加务工</t>
  </si>
  <si>
    <t>脱贫户加入合作社、村集体经济组织人数≥91人，产业合作带动脱贫户总数≥91人，帮扶年限2022年1月1-2022年12月，总投资金额11万，年收益率≥8%，带动增加脱贫户收入（总收入）≥0.16万元，受益脱贫户数≥91人，帮扶脱贫户满意度≥90%</t>
  </si>
  <si>
    <t>通过委托经营主体带动产业经济发展、提供技术指导培训，对中路铺镇大湾桥村的49户91人的脱贫进行帮扶，带动本村5类对象务工增收，提高家庭收入，计划实施1年，同时提升低收入群体的生产生活积极性，同时吸纳部分有劳动能力的脱贫户参加务工。</t>
  </si>
  <si>
    <t>柳桥村</t>
  </si>
  <si>
    <t>中路铺镇柳桥村田园综合体项目1（2022）</t>
  </si>
  <si>
    <t>中路铺镇柳桥村</t>
  </si>
  <si>
    <t>柳桥村村民委员会</t>
  </si>
  <si>
    <t>柳桥村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</si>
  <si>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脱贫户加入合作社、村集体经济组织人数≥289人，产业合作带动脱贫户总数≥289人，帮扶年限2022年1月1-2022年12月，注入财政资金10万，年收益率≥8%，带动增加脱贫户收入（总收入）≥0.2万元，受益脱贫户数≥289人，帮扶脱贫户满意度≥90%</t>
  </si>
  <si>
    <t>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</si>
  <si>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中路铺镇柳桥村田园综合体项目3（2022）</t>
  </si>
  <si>
    <t>脱贫户加入合作社、村集体经济组织人数≥289人，产业合作带动脱贫户总数≥289人，帮扶年限2022年1月1-2022年12月，注入财政资金5万，年收益率≥8%，带动增加脱贫户收入（总收入）≥0.1万元，受益脱贫户数≥289人，帮扶脱贫户满意度≥90%</t>
  </si>
  <si>
    <t>中路铺镇柳桥村田园综合体项目2（2022）</t>
  </si>
  <si>
    <t>脱贫户加入合作社、村集体经济组织人数≥289人，产业合作带动脱贫户总数≥289人，帮扶年限2022年1月1-2022年12月，注入财政资金20万，年收益率≥8%，带动增加脱贫户收入（总收入）≥0.4万元，受益脱贫户数≥289人，帮扶脱贫户满意度≥90%</t>
  </si>
  <si>
    <t>水产养殖业发展</t>
  </si>
  <si>
    <t>中路铺镇柳桥村水产养殖业项目（2022）</t>
  </si>
  <si>
    <t>柳桥村通过委托经营主体带动产业经济发展、提供技术指导培训，对中路铺镇柳桥村37户115人的脱贫户进行帮扶，提高家庭收入，同时提升低收入群体的生产生活积极性，同时提供就业岗位吸纳部分有劳动能力的脱贫户参加务工</t>
  </si>
  <si>
    <t>脱贫户加入合作社、村集体经济组织人数≥115人，产业合作带动脱贫户总数≥115人，帮扶年限2022年1月1-2022年12月，总投资金额100万，年收益率≥8%，带动增加脱贫户收入（总收入）≥0.2万元，受益脱贫户数≥115人，帮扶脱贫户满意度≥90%</t>
  </si>
  <si>
    <t>通过委托经营主体带动产业经济发展、提供技术指导培训，对中路铺镇柳桥村37户115人的脱贫户进行帮扶，提高家庭收入，同时提升低收入群体的生产生活积极性，同时提供就业岗位吸纳部分有劳动能力的脱贫户参加务工。</t>
  </si>
  <si>
    <t>中路铺镇柳桥村仓储中心项目（2022）</t>
  </si>
  <si>
    <t>脱贫户加入合作社、村集体经济组织人数≥289人，产业合作带动脱贫户总数≥289人，帮扶年限2022年1月1-2022年12月，总投资金额300万，年收益率≥8%，带动增加脱贫户收入（总收入）≥0.6万元，受益脱贫户数≥289人，帮扶脱贫户满意度≥90%</t>
  </si>
  <si>
    <t>中路铺镇柳桥村榨油厂项目（2022）</t>
  </si>
  <si>
    <t>柳桥村通过委托经营主体带动产业经济发展、提供技术指导培训，对中路铺镇柳桥村30户94人的脱贫户进行帮扶，提高家庭收入，同时提升低收入群体的生产生活积极性，同时提供就业岗位吸纳部分有劳动能力的脱贫户参加务工</t>
  </si>
  <si>
    <t>脱贫户加入合作社、村集体经济组织人数≥94人，产业合作带动脱贫户总数≥94人，帮扶年限2022年1月1-2022年12月，总投资金额70万，年收益率≥8%，带动增加脱贫户收入（总收入）≥0.2万元，受益脱贫户数≥94人，帮扶脱贫户满意度≥90%</t>
  </si>
  <si>
    <t>通过委托经营主体带动产业经济发展、提供技术指导培训，对中路铺镇柳桥村30户94人的脱贫户进行帮扶，提高家庭收入，同时提升低收入群体的生产生活积极性，同时提供就业岗位吸纳部分有劳动能力的脱贫户参加务工。</t>
  </si>
  <si>
    <t>中路铺镇柳桥村农产品烘干综合项目（2022）</t>
  </si>
  <si>
    <t>脱贫户加入合作社、村集体经济组织人数≥289人，产业合作带动脱贫户总数≥289人，帮扶年限2022年1月1-2022年12月，总投资金额150万，年收益率≥8%，带动增加脱贫户收入（总收入）≥0.4万元，受益脱贫户数≥289人，帮扶脱贫户满意度≥90%</t>
  </si>
  <si>
    <t>智慧农业</t>
  </si>
  <si>
    <t>中路铺镇柳桥村现代农业项目（2022）</t>
  </si>
  <si>
    <t>脱贫户加入合作社、村集体经济组织人数≥289人，产业合作带动脱贫户总数≥289人，帮扶年限2022年1月1-2022年12月，总投资金额180万，年收益率≥8%，带动增加脱贫户收入（总收入）≥0.4万元，受益脱贫户数≥289人，帮扶脱贫户满意度≥90%</t>
  </si>
  <si>
    <t>中路铺镇柳桥村高压低量雾化项目（2022）</t>
  </si>
  <si>
    <t>脱贫户加入合作社、村集体经济组织人数≥289人，产业合作带动脱贫户总数≥289人，帮扶年限2022年1月1-2022年12月，总投资金额400万，年收益率≥8%，带动增加脱贫户收入（总收入）≥0.8万元，受益脱贫户数≥289人，帮扶脱贫户满意度≥90%</t>
  </si>
  <si>
    <t>柱塘村</t>
  </si>
  <si>
    <t>中路铺镇柱塘村龙飞湘沙猪养殖项目（2022）</t>
  </si>
  <si>
    <t>中路铺镇柱塘村</t>
  </si>
  <si>
    <t>柱塘村村民委员会</t>
  </si>
  <si>
    <t>柱塘村通过委托经营主体带动产业经济发展、提供技术指导培训，对中路铺镇柱塘村19户35人的脱贫户进行帮扶，提高家庭收入，同时提升低收入群体的生产生活积极性，同时提供就业岗位吸纳部分有劳动能力的脱贫户参加务工</t>
  </si>
  <si>
    <t>脱贫户加入公司，村集体经济组织人数19户35人，产业合作带动脱贫户总数≥35人，帮扶年限2022年1月1-2022年12月，投入财政资金10万，自筹资金5万，年收益率≥8%，带动增加脱贫户收入（总收入）≥0.2万元，受益脱贫户数≥35人，帮扶脱贫户满意度≥90%</t>
  </si>
  <si>
    <t>柱塘村通过委托经营主体带动产业经济发展、提供技术指导培训，对中路铺镇柱塘村19户35人的脱贫户进行帮扶，提高家庭收入，同时提升低收入群体的生产生活积极性，同时提供就业岗位吸纳部分有劳动能力的脱贫户参加务工。</t>
  </si>
  <si>
    <t>中路铺镇柱塘村产业发展项目（2022）</t>
  </si>
  <si>
    <t xml:space="preserve">柱塘村通过委托经营主体带动产业经济发展、提供技术指导培训，对中路铺镇柱塘村的19户35人的脱贫户进行帮扶，带动本村5类对象务工增收，提高家庭收入，计划实施1年，同时提升低收入群体的生产生活积极性，同时吸纳部分有劳动能力的脱贫户参加务工
</t>
  </si>
  <si>
    <t>脱贫户加入合作社、村集体经济组织人数≥35人，产业合作带动脱贫户总数≥35人，帮扶年限2022年1月1-2022年12月，投入财政资金10万，自筹资金5万，年收益率≥8%，带动增加脱贫户收入（总收入）≥0.2万元，受益脱贫户数≥35人，帮扶脱贫户满意度≥90%</t>
  </si>
  <si>
    <t>通过委托经营主体对中路铺镇柱塘村的19户35人的脱贫户以产业合作方式进行帮扶，带动本村5类对象务工增收，提高家庭收入，计划实施1年，同时提升低收入群体的生产生活积极性，同时吸纳部分有劳动能力的脱贫户参加务工。</t>
  </si>
  <si>
    <t>潭湖村</t>
  </si>
  <si>
    <t>中路铺镇特色养殖业基地项目（2022）</t>
  </si>
  <si>
    <t>中路铺镇潭湖村</t>
  </si>
  <si>
    <t>中路铺镇人民政府通过委托经营主体发展特色养殖产业来对本镇的监测户和已消除风险的监测户及部分脱贫户进行直接帮扶，对帮扶对象发放鸡苗，每户发放鸡鸭苗≥30只，饲料≥1包，合计鸡鸭苗≥4800只，鸡饲料≥320包</t>
  </si>
  <si>
    <t>鸡养殖数量≥4800只，鸡饲料≥320包，养殖家禽成活率≥90%，2022年12月之前完成，加大有机肥综合利用率≥10%，特色产业带动增加贫困人口收入（总收入）≥210000元，受益贫困人口数≥320人，与贫困户利益联结时限≥1年，受益建档立卡贫困人口满意度≥≥90%</t>
  </si>
  <si>
    <t>通过委托经营主体发展特色养殖产业来对全镇监测户和已消除风险的监测户进行直接帮扶，向160户贫困户提供土鸡苗≥4800只，增加贫困户收入（总收入）≥210000元，加大有机肥综合利用率≥10%，无环境污染，巩固脱贫成效</t>
  </si>
  <si>
    <t>碧云村</t>
  </si>
  <si>
    <t>中路铺镇碧云村稻油轮作项目（2022）</t>
  </si>
  <si>
    <t>中路铺镇碧云村</t>
  </si>
  <si>
    <t>碧云村村民委员会</t>
  </si>
  <si>
    <t>碧云村通过委托经营主体带动产业经济发展、提供技术指导培训，对中路铺镇碧云村12户33人的脱贫户进行帮扶，提高家庭收入，同时提升低收入群体的生产生活积极性，同时提供就业岗位吸纳部分有劳动能力的脱贫户参加务工</t>
  </si>
  <si>
    <t>脱贫户加入合作社，村集体经济组织人数12户33人，产业合作带动脱贫户总数≥33人，帮扶年限2022年1月1-2022年12月，投入财政资金10万，自筹资金5万，年收益率≥8%，带动增加脱贫户收入（总收入）≥0.2万元，受益脱贫户数≥33人，帮扶脱贫户满意度≥90%</t>
  </si>
  <si>
    <t>碧云村通过委托经营主体带动产业经济发展、提供技术指导培训，对中路铺镇碧云村12户33人的脱贫户进行帮扶，提高家庭收入，同时提升低收入群体的生产生活积极性，同时提供就业岗位吸纳部分有劳动能力的脱贫户参加务工。</t>
  </si>
  <si>
    <t>中路铺镇碧云村辣椒种植项目（2022）</t>
  </si>
  <si>
    <t>中路铺镇碧云村养鸭项目（2022）</t>
  </si>
  <si>
    <t>监测户、脱贫户加入合作社、村集体经济组织人数≥33人，产业合作带动脱贫户总数≥33人，帮扶年限2022年1月1-2022年12月，投入财政资金10万，自筹资金5万，年收益率≥8%，带动增加脱贫户收入（总收入）≥0.2万元，受益脱贫户数≥33人，帮扶脱贫户满意度≥90%</t>
  </si>
  <si>
    <t>中路铺镇潭湖村稻油轮作项目（2022）</t>
  </si>
  <si>
    <t>潭湖村村民委员会</t>
  </si>
  <si>
    <t>潭湖村通过委托经营主体带动产业经济发展、提供技术指导培训，对中路铺镇湖村30户85人的脱贫户进行帮扶，提高家庭收入，同时提升低收入群体的生产生活积极性，同时提供就业岗位吸纳部分有劳动能力的脱贫户参加务工</t>
  </si>
  <si>
    <t>脱贫户加入合作社，村集体经济组织人数30户85人，产业合作带动脱贫户总数≥35人，帮扶年限2022年1月1-2022年12月，投入财政资金25万，自筹资金10万，年收益率≥8%，带动增加脱贫户收入（总收入）≥0.5万元，受益脱贫户数≥85人，帮扶脱贫户满意度≥90%</t>
  </si>
  <si>
    <t>潭湖村通过委托经营主体带动产业经济发展、提供技术指导培训，对中路铺镇潭湖村30户85人的脱贫户进行帮扶，提高家庭收入，同时提升低收入群体的生产生活积极性，同时提供就业岗位吸纳部分有劳动能力的脱贫户参加务工。</t>
  </si>
  <si>
    <t>茅塘村</t>
  </si>
  <si>
    <t>中路铺镇茅塘村产业发展项目（2022）</t>
  </si>
  <si>
    <t>中路铺镇茅塘村</t>
  </si>
  <si>
    <t>茅塘村村委会</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</si>
  <si>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</si>
  <si>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脱贫户加入合作社，村集体经济组织人数20户86人，产业合作带动脱贫户总数≥86人，帮扶年限2022年1月1-2022年12月，投入财政资金5万，自筹资金5万，年收益率≥8%，带动增加脱贫户收入（总收入）≥0.1万元，受益脱贫户数≥86人，帮扶脱贫户满意度≥90%</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</si>
  <si>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</si>
  <si>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天螺村</t>
  </si>
  <si>
    <t>中路铺镇天螺村水利设施建设项目（2022）</t>
  </si>
  <si>
    <t>中路铺镇天螺村</t>
  </si>
  <si>
    <t>天螺村村委会</t>
  </si>
  <si>
    <t>天螺村总投入资金30万对本村一方组腰塘、油榨组油榨塘两口山塘进行清淤和堤坝硬化，提高两口山塘蓄水能力，解决一方组、油榨组灌溉农作物面积220亩。受益群众≥65户260人，受益脱贫人口数≥5户9人</t>
  </si>
  <si>
    <t>项目（工程）验收合格率100%，项目（工程）完成及时率100%，带动农户产业增收200元/亩，受益群众≥65户260人，受益脱贫人口数≥5户9人，水资源利用率比上年提高，工程设计使用年限≥15年，受益群众满意率≥95%，受益脱贫户满意度≥95%</t>
  </si>
  <si>
    <t>解决一方组、油榨组灌溉面积≥220亩。受益群众≥65户260人，受益脱贫人口数≥5户9人，提升低收入群体的生产生活积极性，吸纳部分有劳动能力的脱贫户参加务工，提高家庭收入。</t>
  </si>
  <si>
    <t>2022年虎形山村凤星有机茶园建设项目</t>
  </si>
  <si>
    <t>虎形山村高塘组</t>
  </si>
  <si>
    <t>由虎形山村经济合作社利用项目资金在虎形山村高塘组凤星有机茶园新建茶叶仓储用房1栋约60平方米及配套设施建设，铺设砂石路430余米、茶叶加工设备添置2台等</t>
  </si>
  <si>
    <t>新建茶叶仓储用房及水电配套设施≥1栋，新建茶叶仓储用房面积≥60㎡，道路铺沙垫石≥430m，茶叶烘干设备≥2台，建设工期完成2022.11.20，道路铺沙垫石≥70元/米，茶叶烘干设备≥5万元/台，新建茶叶仓储用房及水电配套设施≥12万元，带动增加脱贫（监测）人口收入（总收入）≥4万元，受益脱贫（监测）人口数≥40人，受益脱贫（监测）人口满意度≥95%，农业经营主体满意度≥95%，科技服务、技术指导和农业科技培训人员满意度≥95%，釆用新品种、新技术、新成果农户满意度≥95%</t>
  </si>
  <si>
    <t>带动增加脱贫（监测）人口收入（总收入）≥4万元，受益脱贫（监测）人口数≥40人，受益脱贫（监测）人口满意度≥95%，能帮扶低收入人口80人以上</t>
  </si>
  <si>
    <t>分水村</t>
  </si>
  <si>
    <t>湘潭县禾香合作社“三统一分”高标准水稻育秧基地建设</t>
  </si>
  <si>
    <t>湘潭县分水乡分水村</t>
  </si>
  <si>
    <t>湘潭县禾香种养专业合作社</t>
  </si>
  <si>
    <t xml:space="preserve">    分水乡分水村的“三统一分”粮食生产模式发展迅速，但水稻育秧的基础设施较落后，禾香合作社建设500平方米水稻育秧棚及附属设施，提高育秧水平和质量，服务于全村的粮食生产。</t>
  </si>
  <si>
    <t>育秧棚建设≥500㎡;机耕路建设≥200米;项目（工程）验收合格率100%，建设时间1年，带动农户产业增收200元/亩，受益群众≥120户380人，受益脱贫人口数≥6户15人，受益群众满意率≥95%，受益脱贫户满意度≥95%</t>
  </si>
  <si>
    <t>通过务工、技术培训和保底价回购等措施带动当地农户参与产业发展，帮扶人口数量≥15人，带动农户产业增收≥200元/亩。帮扶对象满意度≥95%，受益群众满意度≥95%</t>
  </si>
  <si>
    <t>湘潭县祥瑞种养专业合作社“分水坳”黑山羊地标产品申报及养殖基地建设</t>
  </si>
  <si>
    <t>湘潭县分水乡湾头村</t>
  </si>
  <si>
    <t>湘潭县祥瑞种养专业合作社</t>
  </si>
  <si>
    <t xml:space="preserve">    注册了“分水坳”黑山羊商标，通过地理标志产品认证，通过品牌建设，提升了分水黑山羊的知名度。种植牧草100亩，修建养殖场配套设施连接路300米，提升养殖场保障水平。</t>
  </si>
  <si>
    <t>地理标志产品认证1个；帮扶产业规模≥100亩；连接路建设≥300米;帮扶效果达到预期；建设时间1年，带动农户产业增收500元/户；受益脱贫人口数≥5户15人，受益群众满意率≥95%，受益脱贫户满意度≥95%</t>
  </si>
  <si>
    <t>通过务工、技术培训和保底价回购等措施带动当地农户参与产业发展，帮扶人口数量≥15人，人均年增收500元。帮扶对象满意度≥95%，受益群众满意度≥95%</t>
  </si>
  <si>
    <t>较场村</t>
  </si>
  <si>
    <t>2022年湘潭县分水乡较场村经济合作社艾叶种植基地建设</t>
  </si>
  <si>
    <t>湘潭县分水乡较场村</t>
  </si>
  <si>
    <t>湘潭县分水乡较场村经济合作社</t>
  </si>
  <si>
    <t xml:space="preserve">  引进艾叶新品种种苗120000株，整修基地100亩，购置艾叶包泡脚包、艾炙条生产设备，带动全村农户发展艾叶种植，有效解决村内耕地抛荒问题，带动艾叶种植户增收。</t>
  </si>
  <si>
    <t>艾叶种植面积≥100亩；种植成活率≥90%；种植及时率≥100%；艾叶种植成本≥1500元/亩；带动增加脱贫（监测）人口收入≥500元/户；受益脱贫（监测）人口数≥11人；持续增收5年以上；村民满意度≥96%；收益脱贫（监测户）满意度≥95%</t>
  </si>
  <si>
    <t>通过务工、技术培训和保底价回购等措施带动当地农户参与产业发展，受益监测对象4户11人，受益群众80户261人，村民满意度≥96%。人均年增收800元。</t>
  </si>
  <si>
    <t xml:space="preserve"> 2022年湘潭县分水乡分水村秸秆回收仓储建设项目 </t>
  </si>
  <si>
    <t>湘潭县分水乡分水村大树组</t>
  </si>
  <si>
    <t>分水乡分水村委会</t>
  </si>
  <si>
    <t>建设秸秆回收仓储420平方米。使秸秆回收率高达95%以上，解决脱贫劳动力就业人口20人以上，增加集体经济年收入15万元。产业可长期发展，减少秸秆焚烧对生态环境的影响。</t>
  </si>
  <si>
    <t>建立秸秆综合利用长效机制，使秸秆回收率高达95%以上，解决脱贫劳动力就业人口20人以上，建设秸秆仓储420平米，秸秆存储500吨，增加集体经济收入15万元每年。</t>
  </si>
  <si>
    <t>通过农机服务队安排脱贫劳动力和农机操作员就业，人均可增收12000元/人/年。</t>
  </si>
  <si>
    <t>大冲垅村</t>
  </si>
  <si>
    <t>湘潭县分水乡大冲垅村经济合作社“三统一分”秸杆回收仓储中心建设</t>
  </si>
  <si>
    <t>湘潭县分水乡大冲垅村</t>
  </si>
  <si>
    <t>湘潭县分水乡大冲垅村经济合作社</t>
  </si>
  <si>
    <t xml:space="preserve">    分水乡大冲垅村的“三统一分”粮食生产模式发展迅速，为提高秸村综合利用率，经济合作社新建一个秸杆回收仓储中心及附属设施，更好的服务全村的粮食生产。</t>
  </si>
  <si>
    <t>秸杆回收仓储中心建设≥600㎡;机耕路建设≥300米;项目（工程）验收合格率100%，建设时间1年，带动农户产业增收200元/亩，受益群众≥205户815人，受益脱贫人口数≥9户20人，受益群众满意率≥95%，受益脱贫户满意度≥95%</t>
  </si>
  <si>
    <t>通过务工、技术培训和保底价回购等措施带动当地农户参与产业发展，人均年增收200元。</t>
  </si>
  <si>
    <t>全乡15个村</t>
  </si>
  <si>
    <t>2022年分水乡产业扶贫引导资金项目</t>
  </si>
  <si>
    <t>1、委托祥瑞专业种养合作社以祥瑞专业种养合作社黑山羊养殖基地为依托养殖500头黑山羊带动贫困户10人就业，培训贫困户50人黑山羊养殖技术，带动贫困户123人分红。2、委托合家村经济合作社发展40000余羽散养鸡养殖基地一个，带动贫困户10人就业，培训贫困户50人养殖技术。责任单位为分水乡人民政府。</t>
  </si>
  <si>
    <t>委托祥瑞专业种养合作社以祥瑞专业种养合作社黑山羊养殖基地为依托养殖500头黑山羊带动贫困户10人就业，培训贫困户50人黑山羊养殖技术，带动贫困户123人分红；养殖黑山羊≥500只，散养鸡≥40000羽。羊养殖补助标准1000元/头,鸡养殖补助标准120元/只,养殖成活率≥90%，带动贫困户30人就业，带动贫困户118人分红。养殖家畜家禽成活率≥90%；项目完成及时率≥100%；养殖垃圾处理率≥100%；项目持续收益年限≥1年，受益建档立卡贫困人口满意度≥95%；农业经营主体满意度≥95%。</t>
  </si>
  <si>
    <t>通过实施特色产业扶贫项目：覆盖全乡15个村，123人，委托祥瑞专业种养合作社以祥瑞专业种养合作社黑山羊养殖基地为依托养殖500头黑山羊带动贫困户10人就业，培训贫困户50人黑山羊养殖技术，带动贫困户123人分红；委托合家村经济合作社发展40000余羽散养鸡养殖基地一个，带动贫困户10人就业，培训贫困户50人养殖技术。年度内不少于四次的技术培训和技术指导，保底回收或帮助贫困户销售帮扶产品，预计人均增收300元/年以上。</t>
  </si>
  <si>
    <t>罗汉村</t>
  </si>
  <si>
    <t>2022年花石镇罗汉村蔬菜种植产业发展项目</t>
  </si>
  <si>
    <t>建设蔬菜种植基地1个，种植蔬菜26亩。</t>
  </si>
  <si>
    <t>建设蔬菜种植基地≥1个;蔬菜基地种植面积≥26亩;科技服务、技术指导和农业科技培训人数≥50人;蔬菜作物成活率≥80%;监测户、脱贫人口技术培训合格率≥95%;项目工程完工及时率≥100%;土地平整补助标准≥200元/工时，蔬菜种植补助标准1000元/亩;财政资金转化为村集体入股金≥50%;村集体资产股权年收益率≥8%;带动增加监测户、脱贫户人均收入≥500元;受益监测户、脱贫户人口数≥30人;与村集体利益联结时限≥5年;与监测户、脱贫户利益联结时限≥5年;资产入股村集体满意度≥95%;监测户、脱贫人口满意度≥95%。</t>
  </si>
  <si>
    <t>与龙头企业合作共同建设蔬菜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</si>
  <si>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中华村</t>
  </si>
  <si>
    <t>2022年花石镇中华村生猪养殖产业发展项目</t>
  </si>
  <si>
    <t>建设生猪养殖基地1个，养殖生猪3700头。</t>
  </si>
  <si>
    <t>建设生猪养殖基地≥1个;养殖生猪数量≥3700头;科技服务、技术指导和农业科技培训人数≥50人;生猪成活率≥80%;监测户、脱贫人口技术培训合格率≥95%;项目工程完工及时率≥100%;生猪补助标准 2200元/头;财政资金转化为村集体入股金≥50%;村集体资产股权年收益率≥8%;带动增加监测户、脱贫户人均收入≥500元;受益监测户、脱贫户人口数≥30人;牲畜粪便处理率≥95%;与村集体利益联结时限≥5年;与监测户、脱贫户利益联结时限≥5年;资产入股村集体满意度≥95%;监测户、脱贫人口满意度≥95%.</t>
  </si>
  <si>
    <t>与龙头企业合作共同建设生猪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</si>
  <si>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2022年花石镇天马山村湘莲种植产业发展项目（二）</t>
  </si>
  <si>
    <t>建设湘莲种植基地1个，种植湘莲200亩。</t>
  </si>
  <si>
    <t>建设湘莲种植基地≥1个；湘莲基地种植面积≥200亩；科技服务、技术指导和农业科技培训人数≥50人；湘莲作物成活率≥80%；监测户、脱贫人口技术培训合格率≥95%；项目工程完工及时率≥100%；湘莲补助标准 1000元/亩；财政资金转化为村集体入股金≥50%；村集体资产股权年收益率≥8%；带动增加监测户、脱贫户人均收入≥500元；受益监测户、脱贫户人口数≥34人；与村集体利益联结时限≥5年；与监测户、脱贫户利益联结时限≥5年；资产入股村集体满意度≥95%；监测户、脱贫人口满意度≥95%；</t>
  </si>
  <si>
    <t>与龙头企业合作共同建设湘莲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</si>
  <si>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云湖桥</t>
  </si>
  <si>
    <t>新中塘、新中湾</t>
  </si>
  <si>
    <t>2022年湘潭县云湖桥镇新中湾村高标准农田建设项目</t>
  </si>
  <si>
    <t>云湖桥镇新中湾、新中塘村</t>
  </si>
  <si>
    <t>湘潭县农业发展服务中心</t>
  </si>
  <si>
    <t>建设高标准农田3000亩，土壤改良3000亩，山塘防渗加固2座，衬砌灌渠6.1千米，衬砌排渠4.97千米，修建机耕路4.03千米。</t>
  </si>
  <si>
    <t>新建高标准农田3000亩，项目验收合格率100%，项目（工程）完成及时率100%，高标准农田亩均投入大于3000元，受益群众人口数4707人，解决脱贫（监测）农田基础设施问题人数144人，还有普通群众新增和改善灌溉达标面积≥3000亩，工程设计使用年限50年，受益脱贫（监测）户满意度≥95%。</t>
  </si>
  <si>
    <t>项目区基础设施得到有效改善，种植水稻效率大幅提高，年增产预计30万公斤，项目区农民收入增加总额184.4万元。</t>
  </si>
  <si>
    <t>三富村2022年水利薄弱环节治理项目（1）</t>
  </si>
  <si>
    <t>青山桥镇三富村委会</t>
  </si>
  <si>
    <t>修缮加固沙子塘塘堤、樟树湾大塘、新塘组大塘，修缮加固工程量≥120立方米</t>
  </si>
  <si>
    <t>修缮加固工程量≥120立方米；清淤工程量≥250立方米；项目（工程）验收合格率100%；项目（工程）完成及时率≥100%；除险加固工程建设标准1200元/立方米；清淤工程补助标准300元/立方米；生产条件改善带动农业亩均产量增加≥50斤；新增粮食和其他作物产能；≥2千公斤；受益群众人数≥410人；解决脱贫（监测）粮食生产稳定收益问题人数≥32人；垃圾处理率≥100%；工程设计使用年限≥10年；受益脱贫（监测）户满意度≥95%；受益群众满意度≥95%</t>
  </si>
  <si>
    <t>保障群众农田种植，平均每年增加300元每户收益。</t>
  </si>
  <si>
    <t>三富村2022年乡村振兴道路加宽项目</t>
  </si>
  <si>
    <t>青山大道接口上游组至卫星组、新屋组至村部的道路拓宽，拓宽工程量≥900立方米</t>
  </si>
  <si>
    <t>拓宽工程量≥900立方米；项目（工程）验收合格率100%；项目（工程）完成及时率≥100%；拓宽工程建设标准600元/立方米；生产条件改善带动农业亩均产量增加≥50斤；新增粮食和其他作物产能≥2千公斤；受益群众人数≥2000人；受益脱贫（监测）户人数≥155人；垃圾处理率≥100%；工程设计使用年限≥20年；受益脱贫（监测）户满意度≥95%；受益群众满意度≥95%</t>
  </si>
  <si>
    <t>马栏坝村</t>
  </si>
  <si>
    <t>马栏坝村2022年水利薄弱环节治理项目（1）</t>
  </si>
  <si>
    <t>青山桥镇马栏坝村委会</t>
  </si>
  <si>
    <t>修复扩容青山桥镇马栏坝村新阳水库泄洪水渠60米</t>
  </si>
  <si>
    <t>水利工程维修养护数量1处；除险加固工程量≥28立方米；清淤工程量≥50立方米；项目（工程）验收合格率100%；项目（工程）完成及时率≥100%成本指标；除险加固工程建设标准1200元/立方米；清淤工程补助标准288元/立方米；生产条件改善带动农业亩均产量增加≥50斤；新增粮食和其他作物产能≥2千公斤；受益群众人数≥80人；受益脱贫（监测）户人数≥11人；垃圾处理率≥100%；工程设计使用年限≥10年；受益脱贫（监测）户满意度≥90%；受益群众满意度≥90%</t>
  </si>
  <si>
    <t>马栏坝村2022年乡村振兴衔接水利薄弱环节治理项目（2）</t>
  </si>
  <si>
    <t>青山桥镇马栏坝村村委会</t>
  </si>
  <si>
    <t>水利工程维修养护数量2处；修缮、清淤、硬化加固老屋组沙塘，星子组大塘</t>
  </si>
  <si>
    <t>除险加固工程量≥100立方米；清淤工程量≥100立方米；项目（工程）验收合格率100%；项目（工程）完成及时率≥100%；除险加固工程补助标准；1200元/立方米；清淤工程补助标准300元/立方米；生产条件改善带动农业亩均产量增加≥50斤；新增粮食和其他作物产能≥1千公斤;受益群众人数≥1100人;受益脱贫（监测）户人数≥110人;垃圾处理率≥100%;工程设计使用年限≥10年;受益脱贫（监测）户满意度≥90%;受益群众满意度≥90%</t>
  </si>
  <si>
    <t>2022年马栏坝村油菜种养基地</t>
  </si>
  <si>
    <t>委托马栏坝村经济合作社在老屋组、星子组、石咀组、龙潭组、马栏组、新群组、新家组、蛇形组、张家组种植1000亩油菜</t>
  </si>
  <si>
    <t>油菜种养基地≥1000亩；种植成活率≥90%；项目及时完成率100%；种殖建设标准750元/亩；特色产业带动增加脱贫（监测）人口收入（总收入）3万元/年；特色产业带动村集体经济收入（总收入）2万元/年；受益脱贫户人口数≥50人；对生态环境的影响无不良影响；利益联结时限5年；受益脱贫（监测）人口满意度≥90%</t>
  </si>
  <si>
    <t>马栏坝村2022年乡村振兴衔接水利薄弱环节治理项目（3）</t>
  </si>
  <si>
    <t>水利工程维修养护数量4处；猪婆塘、肖家组塘、大屋组塘、欧坝组塘的清淤、塘堤修缮、硬化加固</t>
  </si>
  <si>
    <t>修缮加固工程量≥500立方米；清淤工程量≥500立方米；项目（工程）验收合格率100%；项目（工程）完成及时率≥100%；除险加固工程建设标准1200元/立方米；清淤工程补助标准；300元/立方米；生产条件改善带动农业亩均产量增加≥50斤；新增粮食和其他作物产能≥2千公斤；受益群众人数≥1520人；受益脱贫户人口数≥29人；对生态环境的影响无不良影响；土地资源利用率比往年提升；工程设计使用年限≥10年；受益脱贫（监测）户满意度≥90%；受益群众满意度≥90%</t>
  </si>
  <si>
    <t>马栏坝村2022年组道路硬化工程项目</t>
  </si>
  <si>
    <t>2022.12.30</t>
  </si>
  <si>
    <t>硬化龙潭组650米，稠树组350米，长征桥道路加宽50米，通过完善基础设施，便于群众出行，解决安全隐患，提升群众满意度。</t>
  </si>
  <si>
    <t>马栏坝村组道路硬化≥1050米；项目（工程）验收合格率100%；项目（工程）完成及时率100%；切割破除，清理，硬化道路建设标准600元/米；受益脱贫户人口数≥100人；受益群众人口数≥2000人；安全出行比上年提高；工程设计使用年限≥10年；受益建档立卡脱贫人口满意度≥95%；受益群众满意度≥95%</t>
  </si>
  <si>
    <t>水产养殖基地</t>
  </si>
  <si>
    <t>石门村</t>
  </si>
  <si>
    <t>2022年青山桥镇石门村水产养殖项目</t>
  </si>
  <si>
    <t>水产养殖≥30亩；鱼养殖数量20000斤；</t>
  </si>
  <si>
    <t>养殖基地≥30亩；鱼养殖数量20000斤；项目（工程）验收合格率100%；项目及时完成率100%；修缮标准化水产养殖基地500元/立方米；鱼养殖补助标准10元/尾；特色产业带动增加脱贫（监测）人口收入（总收入）≥2万元/年；特色产业带动村集体经济收入（总收入）≥2万元/年；受益脱贫（监测）人口数≥40人；带动脱贫（监测）人口脱贫数≥40人；对生态环境的影响；无不良影响；土地利用率比上年增加；利益联结时限5年；受益脱贫（监测）人口满意度≥95%</t>
  </si>
  <si>
    <t>委托专业合作社帮扶受益脱贫（监测）人口40人，年收益在500元/人以上，促进村级产业发展和集体经济增收 。</t>
  </si>
  <si>
    <t>2022年青山桥镇石门村莲鱼共养项目</t>
  </si>
  <si>
    <t>湘莲种植≥20亩；鱼养殖数量3000尾；</t>
  </si>
  <si>
    <t>湘莲种植≥20亩；鱼养殖数量3000尾；项目（工程）验收合格率100%；种植作物成活率≥95%；养殖成活率≥90%；项目及时完成率100%；湘莲种植补助标准1000元/亩；鱼养殖补助标准10元/尾；特色产业带动增加脱贫（监测）人口收入（总收入）≥0.5万元/年；特色产业带动村集体经济收入（总收入）≥0.5万元/年；受益脱贫（监测）人口数≥10人；带动脱贫（监测）人口脱贫数≥10人；对生态环境的影响无不良影响；土地利用率比上年增加；土地产出率比上年增加；利益联结时限5年；受益脱贫（监测）人口满意度≥95%</t>
  </si>
  <si>
    <t>委托专业合作社帮扶脱贫（监测）人口10人，年收益在 500元/人以上，促进村级产业发展和集体经济增收。</t>
  </si>
  <si>
    <t>2022年青山桥镇石门长塘修缮项目</t>
  </si>
  <si>
    <t>长塘修理护坡≥500立方米；长塘清淤≥400立方米；</t>
  </si>
  <si>
    <t>长塘修理护坡≥500立方米；长塘清淤≥400立方米；项目（工程）验收合格率100%；项目及时完成率100%；长塘修理护坡建设标准300元/立方米；长塘清淤建设标准300元/立方米基础设施建设类产业带动全村人口收入（总收入）≥10万元/年；基础设施建设类产业带动村集体经济收入（总收入）≥1万元/年；受益人口数≥800人；带动脱贫（监测）人口脱贫数≥20人；受益灌溉农田200亩；对生态环境的影响无不良影响；土地利用率比上年增加；工程设计使用年限≥20年；受益脱贫（监测）人口满意度≥95%；受益群众满意度≥95%</t>
  </si>
  <si>
    <t>基础设施建设类产业带动村集体经济收入（总收入）≥1万元/年；受益人口数800；带动脱贫（监测）人口脱贫数20；受益灌溉农田200亩；</t>
  </si>
  <si>
    <t>2022年青山桥镇石门和平组通衡公路硬化项目</t>
  </si>
  <si>
    <t>道路扩宽路、基加固、路面硬化≥500立方米；</t>
  </si>
  <si>
    <t>道路扩宽路、基加固、路面硬化≥500立方米；项目（工程）验收合格率100%；项目及时完成率100%；道路扩宽路、基加固、路面硬化建设标准
600元/立方米；基础设施建设类产业带动全村人口收入（总收入）≥10万元/年；基础设施建设类产业带动村集体经济收入（总收入）≥1万元/年；受益人口数≥1500人；带动脱贫（监测）人口脱贫数≥100人；对生态环境的影响无不良影响；土地利用率比上年增加；工程设计使用年限≥20年；受益脱贫（监测）人口满意度≥95%；受益群众满意度≥95%</t>
  </si>
  <si>
    <t>委托专业合作社建设基础设施产业带动全村人口收入，促进村级产业发展和集体经济增收 。</t>
  </si>
  <si>
    <t>2022年青山桥镇石门红旗组水利灌溉工程项目</t>
  </si>
  <si>
    <t>灌溉渠道≥500米；启闭闸1套</t>
  </si>
  <si>
    <t>新建灌溉引水渠道≥300立方米；项目（工程）验收合格率100%；灌溉引水渠道500元/立方米；基础设施建设类产业带动红旗组人口收入（总收入）≥5万元/年；带动村集体经济收入（总收入）≥0.5万元/年；受益人口数300人；受益灌溉农田150亩；对生态环境无不良影响；土地利用率比上年增加；工程设计使用年限≥20年；受益脱贫（监测）人口满意度≥95%。受益群众满意度≥95%。</t>
  </si>
  <si>
    <t>委托专业合作社建设基础设施带动红旗组人口收入（总收入）≥5万元/年，村集体经济收入（总收入）≥0.5万元/年；受益灌溉农田150亩；促进村级产业发展和集体经济增收。</t>
  </si>
  <si>
    <t xml:space="preserve">农村农贸市场建设
</t>
  </si>
  <si>
    <t>霞岭村2022年鳌鱼农贸市场建设</t>
  </si>
  <si>
    <t>霞岭村鳌鱼组</t>
  </si>
  <si>
    <t>2022.11</t>
  </si>
  <si>
    <t>2023.11</t>
  </si>
  <si>
    <t>钢架棚建设面积≥1200平方；摊位数量≥120个；基础设施建设数量≥296立方米</t>
  </si>
  <si>
    <t>钢架棚建设面积≥1200平方；摊位数量≥120个；基础设施建设数量≥296立方米；项目（工程）验收合格率100%；项目（工程）完成及时率100%；钢架大棚建设标准180元/立方；摊位建设标准300元/个；基础设施建设标准500元/立方米；受益脱贫户人口数≥100人；受益群众人口数≥2000人；安全出行比上年提高；工程设计使用年限≥50年；受益建档立卡脱贫人口满意度≥95%；受益群众满意度≥95%</t>
  </si>
  <si>
    <t>霞岭村建设鳌鱼农贸市场，建设钢架棚1200个平方，摊位120个，通过完善基础设施，便于群众生活需求，解决安全隐患，提升群众满意度。</t>
  </si>
  <si>
    <t>霞岭村2022年西弟河流治理</t>
  </si>
  <si>
    <t>霞岭村西弟组</t>
  </si>
  <si>
    <t>河道机耕道修建量≥3000米；除险加固工程量≥3900立方米；清淤工程量≥2000立方米；</t>
  </si>
  <si>
    <t>河道机耕道修建量≥3000米；除险加固工程量≥3900立方米；清淤工程量≥2000立方米；项目（工程）验收合格率100%；项目（工程）完成及时率≥100%；河提护坡除险加固建设标准420元/立方米；清淤工程建设标准120元/立方米；河道机耕道修建建设标准107.4元/米；生产条件改善带动农业亩均产量增加≥50斤；新增粮食和其他作物产能≥2千公斤；受益群众人数≥2000人；受益脱贫（监测）户人数≥100人；垃圾处理率≥100%；工程设计使用年限≥10年；受益脱贫（监测）户满意度≥90%；受益群众满意度≥90%</t>
  </si>
  <si>
    <t>受益群众人数≥1000人，受益脱贫人口数及防止返贫监测对象人口数（人）≥100人，收益500元/年以上。</t>
  </si>
  <si>
    <t>2022年青山桥镇富昆莲鱼共养产业发展</t>
  </si>
  <si>
    <t>湘潭县富昆种养专业合作社</t>
  </si>
  <si>
    <t>湘莲种植≥200亩；鱼养殖数量10000尾；项目（工程）验收合格率100%；种植作物成活率≥95%；养殖成活率≥90%；项目及时完成率100%；湘莲种植补助标准1000元/亩；鱼养殖补助标准10元/尾；特色产业带动增加脱贫（监测）人口收入（总收入）≥3万元/年；特色产业带动村集体经济收入（总收入）≥1.25万元/年；受益脱贫（监测）人口数≥30人；带动脱贫（监测）人口脱贫数≥30人；对生态环境的影响无不良影响；土地利用率比上年增加；土地产出率比上年增加；利益联结时3年；受益脱贫（监测）人口满意度≥90%</t>
  </si>
  <si>
    <t>委托专业合作社帮扶脱贫（监测）人口 30人，年收益在 1000元/人以上，促进村级产业发展和集体经济增收 。</t>
  </si>
  <si>
    <t>2022年青山桥镇青鸿蜜蜂养殖产业发展</t>
  </si>
  <si>
    <t>湘潭县青鸿种养专业合作社</t>
  </si>
  <si>
    <t>蜜蜂养殖数量≥400箱；养殖成活率≥90%；</t>
  </si>
  <si>
    <t>蜜蜂养殖数量≥400箱；养殖成活率≥90%；项目及时完成率100%；蜜蜂养殖补助标准700元/箱；特色产业带动增加脱贫（监测）人口收入（总收入）≥3万元/年；特色产业带动村集体经济收入（总收入）≥1.25万元/年；受益脱贫（监测）人口数≥15人；带动脱贫（监测）人口脱贫数≥15人；对生态环境的影响无不良影响；利益联结时限3年；受益脱贫（监测）人口满意度≥90%</t>
  </si>
  <si>
    <t>委托专业合作社帮扶脱贫（监测）人口 30人，年收益在1000元/人以上，促进村级产业发展和集体经济增收 。</t>
  </si>
  <si>
    <t>射埠镇杨基村</t>
  </si>
  <si>
    <t>射埠镇2022年度优势产业发展项目（二）</t>
  </si>
  <si>
    <t>杨基村龙泉组、高塘组</t>
  </si>
  <si>
    <t>在杨基村龙泉组、高塘组进行油茶低改100亩。</t>
  </si>
  <si>
    <t>高产油茶林新造数量≥100亩；种植作物成活率≥90%；项目完成及时率≥100%；油茶种植补助标准≥2000元/亩。农业科技带动增加产业产值（盛产期）≥35万元/年；特色产业带动增加就业人数≥6人；对生态环境无影响；项目持续收益年限≥15年；群众满意度≥90%。</t>
  </si>
  <si>
    <t>为群众进行油茶低改100亩，带动农户增加年务工收入2000元/人。</t>
  </si>
  <si>
    <t>射埠镇吟江村</t>
  </si>
  <si>
    <t>射埠镇2022年度优势产业发展项目（三）</t>
  </si>
  <si>
    <t>吟江村莲塘组</t>
  </si>
  <si>
    <t>在吟江村莲塘组进行新造油茶种植50亩</t>
  </si>
  <si>
    <t>高产油茶林新造数量≥50亩；种植作物成活率≥90%；项目完成及时率≥100%；油茶种植补助标准≥2000元/亩。农业科技带动增加产业产值（盛产期）≥15万元/年；特色产业带动增加就业人数≥3人；对生态环境无影响；项目持续收益年限≥15年；群众满意度≥90%。</t>
  </si>
  <si>
    <t>新造油茶种植50亩，带动农户增加年务工收入2000元/人。</t>
  </si>
  <si>
    <t>秸秆回收</t>
  </si>
  <si>
    <t>杨田村村委会</t>
  </si>
  <si>
    <t>通过财政资金的62.5%入股专业合作组织或农业企业，按不低于8%的保底收益，辐射带动边缘监测户、脱贫户60人，年均增收200元/人。</t>
  </si>
  <si>
    <t>建设秸秆回收基地≥1个，受益边缘监测户、脱贫人口数≥75人，对生态环境的影响无不良影响，与边缘监测户、脱贫人口户利益联结时限1年，受益边缘监测户、脱贫人口户人口满意度≥95%，农业经营主体满意度≥100%，科技服务、技术指导和农业科技培训人员满意度≥90%。</t>
  </si>
  <si>
    <t>新合村</t>
  </si>
  <si>
    <t>农产品生产及加工基地建设项目</t>
  </si>
  <si>
    <t>新合村村委会</t>
  </si>
  <si>
    <t>通过财政资金的62.5%入股专业合作组织或农业企业，按不低于8%的保底收益，辐射带动边缘监测户、脱贫户42人，年均增收200元/人。</t>
  </si>
  <si>
    <t>农产品生产加工基地≥1个，受益边缘监测户、脱贫人口数≥95人，对生态环境的影响无不良影响，与边缘监测户、脱贫人口户利益联结时限1年，受益边缘监测户、脱贫人口户人口满意度≥95%，农业经营主体满意度≥100%，科技服务、技术指导和农业科技培训人员满意度≥90%。</t>
  </si>
  <si>
    <t>新塘村</t>
  </si>
  <si>
    <t xml:space="preserve">2022年新塘村面条厂扩建项目
</t>
  </si>
  <si>
    <t>易俗河镇新塘村</t>
  </si>
  <si>
    <t>委托湖南郭家桥面业有限公司扩建米、面制品制造生产基地面积630平方米</t>
  </si>
  <si>
    <t>米、面加工厂房建设面积≥630平方米；建设米、面制品加工厂房合格率≥100%；项目及时完成率100%；米、面制品加工厂房建设标准600元/平方米；特色产业带动增加脱贫（监测）人口收入（总收入）≥4000元/年；受益脱贫（监测）人口数≥4人；对生态环境的影响无不良影响；利益联结时限≥1年；受益脱贫（监测）人口满意度≥90%</t>
  </si>
  <si>
    <t>通过建设米、面制品制造生产基地，增加村集体分红收入，脱贫户4人受益，预期人均年增收1000元以上</t>
  </si>
  <si>
    <t>高岭村</t>
  </si>
  <si>
    <t>2022年高岭村水稻种植基地建设项目</t>
  </si>
  <si>
    <t>易俗河镇高岭村</t>
  </si>
  <si>
    <t>委托湘潭县燕龙水稻种植专业合作社发展水稻种植200亩</t>
  </si>
  <si>
    <t>水稻种植数量≥200亩，种植作物成活率≥90%，项目完成及时率≥100%，水稻种植补助标准≥1000元/亩，特色产业带动增加脱贫人口收入≥1000元，受益脱贫人口数≥4人，项目持续收益年限≥1年，受益脱贫人口满意度≥95%</t>
  </si>
  <si>
    <t>采用委托帮扶，聘请脱贫户务工，发放收益分红，带动脱贫户4户4人户均增收500元以上</t>
  </si>
  <si>
    <t>凫杨村</t>
  </si>
  <si>
    <t>2022年凫杨村水稻种植基地建设项目</t>
  </si>
  <si>
    <t>易俗河镇凫杨村</t>
  </si>
  <si>
    <t>委托湘潭县璞园水稻种植专业合作社发展水稻种植200亩</t>
  </si>
  <si>
    <t>水稻种植数量≥200亩，种植作物成活率≥90%，项目完成及时率≥100%，水稻种植补助标准≥750元/亩，特色产业带动增加脱贫人口收入≥1000元，受益脱贫人口数≥5人，项目持续收益年限≥1年，受益脱贫人口满意度≥95%</t>
  </si>
  <si>
    <t>2022年易俗河镇梅林桥村乡村旅游示范创建项目</t>
  </si>
  <si>
    <t>采用“一村一品”模式建设建设民宿及餐饮店各一处</t>
  </si>
  <si>
    <t>民宿改造数量≥1个，餐饮店建设数量≥1个，旅游基础设施建设质量达标率≥100%，基础设施建设按期完成率≥100%，餐饮店建设工程补助标准30万元/栋,民宿补助标准20万元/栋,乡村旅游带动增加贫困人口收入（总收入≥1.2万元,受益脱贫（监测）人口数≥7户23人,旅游基础设施持续使用年限≥10年,参与旅游扶贫项目脱贫群众满意度≥90%</t>
  </si>
  <si>
    <t>民宿项目年产值达到20万，村集体经济收入增加5万元；带动附近村民及贫困户就业30人；带动村民农产品销售增加1万元。</t>
  </si>
  <si>
    <t>2022年易俗河镇麦子石村竹盛农庄蔬菜种植项目</t>
  </si>
  <si>
    <t>采用“一村一品”模式建设新建100亩标准化蔬菜生产基地，平整100亩土地，修建基地道路800米</t>
  </si>
  <si>
    <t>蔬菜种植面积≥100亩，种植作物成活率≥90%,种植完成及时率100%,蔬菜种植补助标准≥2000元/亩,带动增加脱贫人口收入≥500元,受益脱贫人口数≥15人,对生态环境的影响无不良影响,脱贫户利益联结时限≥5年,受益脱贫人口满意度≥95%.</t>
  </si>
  <si>
    <t>项目根据 “产业发展、产业帮扶、助力村集体经济”的原则，采取一村一品帮扶模式，通过务工就业、保底价收购农产品等直接帮扶方式对易俗河镇麦子石村纳入监测的低收入人口进行帮扶。</t>
  </si>
  <si>
    <t>休闲农业与乡村旅游（原休闲农业与乡村旅游）</t>
  </si>
  <si>
    <t>2022年白石镇杏花村休闲农业与乡村旅游3</t>
  </si>
  <si>
    <t>以白石镇杏花村齐白石故居景点为中心，对村集体闲置农房5栋改建、扩建，流转土地120亩经济作物种植，5口水塘30亩进行除险加固1000立方米、清淤2000立方米工程</t>
  </si>
  <si>
    <t>利用乡村旅游产业发展项目带动辖区内53户158人贫困户受益，以白石镇杏花村齐白石故居景点为中心，对村集体闲置农房5栋改建、扩建，流转土地120亩经济作物种植，5口水塘30亩进行除险加固1000立方米、清淤2000立方米工程；项目（工程）完成及时率≥100% ，改造补助标准≥100000元/户，土地流转300元/亩，除险加固补助标准300元/立方米，清淤补助82元/立方米，对周边生态环境影响度良好，持续增收两年以上，持续稳定增收产业达到600元/户，增加贫困户收益3.18万元，促使贫困户、群众满意度达到95%以上。</t>
  </si>
  <si>
    <t>利用乡村旅游产业发展项目带动辖区内53户158人贫困户受益，以白石镇杏花村齐白石故居景点为中心，对村集体闲置农房5栋改建、扩建，流转土地120亩经济作物种植，5口水塘30亩进行除险加固、清淤工程；对周边生态环境影响度良好，持续增收两年以上，持续稳定增收产业达到600元/户，增加贫困户收益3.18万元，促使贫困户、群众满意度达到95%以上。</t>
  </si>
  <si>
    <t>石鼓镇安乐村2022年农副产品精深加工项目</t>
  </si>
  <si>
    <t>该项目建设面积约1500平米。建设内容包括冻干食品生产车间、原料仓库、食品生产车间、成品仓库、办公楼、职工住宅、建设道路和管网、购买相关设备。</t>
  </si>
  <si>
    <t>通过项目实施，建设农副产品加工车间1个，投入本金50万元，项目（工程）验收合格率≥100%，项目（工程）完成及时率≥100%，，预计农副产品销售收入（或净利润）≥150万元，实现村集体经济年收入≥5万元，带动增加建档立卡贫困人口收入（总收入）≥5万元，无生态环境影响，项目持续收益年限≥5年，建档立卡贫困户满意度≥90%.</t>
  </si>
  <si>
    <t>通过项目带动实现1、土地经营收入：种植红薯、萝卜等作物，提升耕地附加值，亩产收入达到2000-3000元；2、村集体收入增长到每年5万元；3、就业收入：有意愿农户参与项目的建设和日常产品生产加工获取劳动报酬，预计可增收3000/人/年；4、帮助农户掌握多种经济作物的种植、病虫防治和生产加工等技术，实现自主创业。</t>
  </si>
  <si>
    <t>石鼓镇将军村2022年油纸伞品牌打造和展销平台项目2</t>
  </si>
  <si>
    <t>村级成立将军村专业合作社，拟投入45万元打造将军村油纸伞文化宣传展馆；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</si>
  <si>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通过项目实施，建设贫困村油纸伞文化宣传展馆数量1个，投入本金45万元，项目（工程）验收合格率≥100%，项目（工程）完成及时率≥100%，项目收益中村集体分配比例≥70%，预计电子商务销售收入（或净利润）≥12.9万元，村集体经济年收入≥6万元，带动增加建档立卡贫困人口收入（总收入）≥7.5万元，无生态环境影响，项目持续收益年限≥5年，建档立卡贫困户满意度≥90%，电商创业、就业人员满意度≥90%。</t>
  </si>
  <si>
    <t>将军贫困户通过成立乡村振兴车间主要从事经营油纸伞，经营取得的收益按70%留存村级用于持续壮大村集体经济，30%用于特别困难脱贫户产业扶持。同时提供15个左右就业岗位，预计可增加贫困户收入5000元/人/年，进一步巩固脱贫成效。</t>
  </si>
  <si>
    <t>石鼓镇歇马村2022年油茶籽精深加工项目</t>
  </si>
  <si>
    <t>歇马村</t>
  </si>
  <si>
    <t>该项目占地面积约150平米。建设内容包括冻干食品生产车间、原料仓库、食品生产车间、成品仓库、购买相关设备。</t>
  </si>
  <si>
    <t>通过项目实施，建设农副产品加工车间1个，投入本金30万元，项目（工程）验收合格率≥100%，项目（工程）完成及时率≥100%，，预计农副产品销售收入（或净利润）≥50万元，实现村集体经济年收入≥3万元，带动增加建档立卡贫困人口收入（总收入）≥1万元，无生态环境影响，项目持续收益年限≥5年，建档立卡贫困户满意度≥90%.</t>
  </si>
  <si>
    <t>通过项目带动实现1、村集体收入增长到每年3万元；2、就业收入：有意愿农户5人参与项目的建设和日常产品生产加工获取劳动报酬，预计可增收2000/人/年；3、帮助和指导农户掌握多种油茶林的种植培育、病虫防治和生产加工等技术，实现自主创业。</t>
  </si>
  <si>
    <t>雁银村2022年度村级产业发展-生产项目-养殖业基地（种养殖加工服务）2</t>
  </si>
  <si>
    <t>湘潭李园生态农业有限公司休闲农业基地建设</t>
  </si>
  <si>
    <t>湘潭县河口镇石泉村</t>
  </si>
  <si>
    <t>湘潭李园生态农业有限公司</t>
  </si>
  <si>
    <t>项目建设引水渠道硬化260米，山塘硬化1口，预计每年为公司增加销售收入40万元以上，同时带动周边农户发展农业生产，订单采购回收水产品、活禽类、蔬菜等农产品，带动周边20户农民从事农业种养殖业，实现户均增收5000元以上。</t>
  </si>
  <si>
    <t>建设引水渠道硬化≥260米；山塘硬化1口；增加销售收入≥40万元；建设时间1年，带动农户产业增收5000元/户，受益群众≥9户22人，受益脱贫人口数≥9户22人，受益群众满意率≥95%，受益脱贫户满意度≥95%</t>
  </si>
  <si>
    <t>采取“公司+基地+农户”的模式，通过务工、技术培训和保底价回购等措施带动当地农户参与产业发展，人均年增收800元。</t>
  </si>
  <si>
    <t>湘之坊“乌石情”农产品冷链物流建设项目</t>
  </si>
  <si>
    <t>排头乡狮龙村</t>
  </si>
  <si>
    <t>湖南湘之坊生态农业股份有限公司</t>
  </si>
  <si>
    <t>建设一栋储藏140吨左右的冷库，项目建成后，为公司带来直观效益，同时带动周边农户发展农业生产，订单采购回收牲猪，活禽类等农产品，带动周边800户农民开展农产品订单，实现户均增收3000元以上。,</t>
  </si>
  <si>
    <t>建设一栋冷库容量≥140吨；农产品的销售≥500万元；带动农户产业增收≥3000元/户；建设时间8个月，受益群众≥800户3000人，受益脱贫人口数≥235户481人，受益群众满意率≥95%，受益脱贫户满意度≥95%。</t>
  </si>
  <si>
    <t>采取“公司+基地+农户”的模式，通过收购脱贫户和监测户的农产品，帮助其发展农业产业增收。</t>
  </si>
  <si>
    <t>黄竹村</t>
  </si>
  <si>
    <t>“蜜湘缘”蜂产品加工项目</t>
  </si>
  <si>
    <t>湘潭县易俗河镇黄竹村黄泥组</t>
  </si>
  <si>
    <t>湘潭县彭老倌养蜂专业合作社</t>
  </si>
  <si>
    <t>改建生产厂房190平方米，新建一条年加工能力蜂蜜100吨生产线。</t>
  </si>
  <si>
    <t>改建生产厂房190平方米，新建一条年加工能力蜂蜜100吨生产线，配套建设检测室的设施。项目建成后，合作社年新增产值可达500万元，新增就业岗位6个，带动县域内300户蜂农增收，户均年增收3000元以上。</t>
  </si>
  <si>
    <t>采取“合作社+农户”的模式，与蜂农签订收购协议，通过保底收购蜂农的蜂蜜，促进其增收。</t>
  </si>
  <si>
    <t>北岸村</t>
  </si>
  <si>
    <t>湘潭县云湖桥镇北岸村脐橙产业标准化生产项目</t>
  </si>
  <si>
    <t>湘潭县韶河家庭农场</t>
  </si>
  <si>
    <t>新建120亩水果种植基地，引进5个优良品种；修建大型水塔、枯饼水肥发酵池，水肥一体化等配套设施，园区四周采用水泥板和艺术围栏作为防护栏；邀请附近脱贫户和村民来农场务工，促进增收，打造一村一品助力乡村振兴。</t>
  </si>
  <si>
    <t>脐橙种植面积≥120亩，种植作物成活率≥95%，项目进度完成率100%，脐橙亩均补助成本≥1500元/亩特色产业产值≥200万元，特色产业带动增加脱贫（监测）人口收入（总收入）≥5万元特色产业带动增加脱贫（监测）人口就业人数≥3人受益脱贫（监测）人口数≥6人</t>
  </si>
  <si>
    <t>带动3户脱贫户稳定增收，年收入共增收5万元以上。</t>
  </si>
  <si>
    <t>分水乡分水村2022年用于三统一分种田模式，成立农机合作社，购置农机设备，用于产业发展。</t>
  </si>
  <si>
    <t>分水乡分水村</t>
  </si>
  <si>
    <t>成立农机合作社，购置农机设备，服务于农业，用于产业发展。受益脱贫户90户266人，受益群众910户3558人，对生态环境的影响良好，三统一分模式可长期循环推进，预计可增加10万元的利益，让全村的人员都受益，提高人民的幸福指数及种田收益。</t>
  </si>
  <si>
    <t>成立农机服务合作社，购置农机设备，服务于农业，用于产业发展。受益脱贫户91户264人，受益群众1000户3824人，对生态环境的影响良好，三统一分模式可长期循环推进，脱贫户满意度≥95%，村民满意度≥95%，预计可增加10万元的利益，让全村的人员都受益，提高人民的幸福指数及种田收益。</t>
  </si>
  <si>
    <t>成立农机服务合作社，购置农机设备，服务于农业，用于产业发展。受益脱贫户91户264人，受益群众1000户3824人，对生态环境的影响良好，三统一分模式可长期循环推进，脱贫户满意度≥95%，村民满意度≥95%，提高人民的幸福指数及种田收益。</t>
  </si>
  <si>
    <t>2022年分水村油茶林种植基地</t>
  </si>
  <si>
    <t>分水村如意、跃进、胜利、莲塘、福兴、和平、仁寿、树林、梅家、新民、株树、桂树、大树、红丰、周家、杨泗、杉树、新屋组</t>
  </si>
  <si>
    <t>湘潭县分水乡分水村经济合作社</t>
  </si>
  <si>
    <t>在分水村18个组（如意、跃进、胜利、莲塘、福兴、和平、仁寿、树林、梅家、新民、株树、桂树、大树、红丰、周家、杨泗、杉树、新屋组）建设200亩油茶林基地。由村集体经济合作社实施，并占股30%，计划投资40万元，种植成活率≥95%，计划2023年11月种植完成，3年后挂果，第4年开始有收益，6年后盛产，理想亩产收益≥1500元/亩。种植年限30年。解决脱贫户及周边群众就业人口数达到80人以上，实现集体经济增加，提高土地利用率。受益脱贫户、边缘户人口满意度和村集体满意度达95%。</t>
  </si>
  <si>
    <t>解决脱贫户及周边群众就业，实现集体经济和参与农户增收</t>
  </si>
  <si>
    <t>养殖业基地（原种植养殖加工服务）</t>
  </si>
  <si>
    <t>2022年白石镇湖田村养殖业基地</t>
  </si>
  <si>
    <t>种养殖：
喂养西门塔尔牛50头</t>
  </si>
  <si>
    <t>利用产业发展项目带动辖区内71户214人贫困农户受益，带动贫困户喂养西门塔尔牛50头，养殖家畜家禽成活率≥80%，项目（工程）完成及时率≥100% ，养殖补助标准≥10000元/头只，对周边生态环境影响度良好，持续增收两年以上，有稳定增收产业达到800元/户，增加贫困户收益7.1万元，促使贫困户、群众满意度达到95%以上。</t>
  </si>
  <si>
    <t>利用产业发展项目带动辖区内71户214人贫困农户受益，解决辖区内居民生产生活条件，带动贫困户喂养西门塔尔牛50头，对周边生态环境影响度良好，持续增收两年以上，有稳定增收产业达到1000元/户，增加贫困户收益7.1万元，促使贫困户、群众满意度达到95%以上。</t>
  </si>
  <si>
    <t>金福村2022年度村级产业发展-生产项目-种植业基地（种养殖加工服务）2</t>
  </si>
  <si>
    <t>合计</t>
  </si>
</sst>
</file>

<file path=xl/styles.xml><?xml version="1.0" encoding="utf-8"?>
<styleSheet xmlns="http://schemas.openxmlformats.org/spreadsheetml/2006/main">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0_ "/>
    <numFmt numFmtId="178" formatCode="0_ "/>
    <numFmt numFmtId="179" formatCode="#,##0.00_ "/>
    <numFmt numFmtId="180" formatCode="yyyy&quot;年&quot;m&quot;月&quot;;@"/>
  </numFmts>
  <fonts count="47">
    <font>
      <sz val="11"/>
      <color theme="1"/>
      <name val="宋体"/>
      <charset val="134"/>
      <scheme val="minor"/>
    </font>
    <font>
      <sz val="11"/>
      <name val="宋体"/>
      <charset val="134"/>
      <scheme val="minor"/>
    </font>
    <font>
      <sz val="8"/>
      <name val="黑体"/>
      <charset val="134"/>
    </font>
    <font>
      <sz val="9"/>
      <name val="宋体"/>
      <charset val="134"/>
    </font>
    <font>
      <sz val="11"/>
      <name val="宋体"/>
      <charset val="134"/>
    </font>
    <font>
      <sz val="11"/>
      <color theme="1"/>
      <name val="宋体"/>
      <charset val="134"/>
    </font>
    <font>
      <sz val="8"/>
      <name val="宋体"/>
      <charset val="134"/>
    </font>
    <font>
      <b/>
      <sz val="11"/>
      <name val="宋体"/>
      <charset val="134"/>
      <scheme val="minor"/>
    </font>
    <font>
      <sz val="14"/>
      <name val="黑体"/>
      <charset val="134"/>
    </font>
    <font>
      <sz val="24"/>
      <name val="方正小标宋简体"/>
      <charset val="134"/>
    </font>
    <font>
      <sz val="9"/>
      <name val="黑体"/>
      <charset val="134"/>
    </font>
    <font>
      <sz val="9"/>
      <name val="Times New Roman"/>
      <charset val="134"/>
    </font>
    <font>
      <sz val="7"/>
      <name val="黑体"/>
      <charset val="134"/>
    </font>
    <font>
      <sz val="6"/>
      <name val="宋体"/>
      <charset val="134"/>
    </font>
    <font>
      <sz val="9"/>
      <color theme="1"/>
      <name val="宋体"/>
      <charset val="134"/>
    </font>
    <font>
      <sz val="8"/>
      <color theme="1"/>
      <name val="宋体"/>
      <charset val="134"/>
    </font>
    <font>
      <sz val="9"/>
      <color theme="1"/>
      <name val="Times New Roman"/>
      <charset val="134"/>
    </font>
    <font>
      <sz val="9"/>
      <color theme="1"/>
      <name val="宋体"/>
      <charset val="134"/>
      <scheme val="minor"/>
    </font>
    <font>
      <sz val="10.5"/>
      <color theme="1"/>
      <name val="宋体"/>
      <charset val="134"/>
      <scheme val="minor"/>
    </font>
    <font>
      <b/>
      <sz val="9"/>
      <name val="宋体"/>
      <charset val="134"/>
    </font>
    <font>
      <sz val="10"/>
      <color theme="1"/>
      <name val="Times New Roman"/>
      <charset val="134"/>
    </font>
    <font>
      <sz val="10"/>
      <name val="Times New Roman"/>
      <charset val="134"/>
    </font>
    <font>
      <sz val="8"/>
      <color theme="1"/>
      <name val="宋体"/>
      <charset val="134"/>
      <scheme val="minor"/>
    </font>
    <font>
      <b/>
      <sz val="9"/>
      <name val="Times New Roman"/>
      <charset val="134"/>
    </font>
    <font>
      <sz val="9"/>
      <color rgb="FFFF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8"/>
      <name val="Times New Roman"/>
      <charset val="134"/>
    </font>
    <font>
      <sz val="9"/>
      <color theme="1"/>
      <name val="仿宋_GB2312"/>
      <charset val="134"/>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25" fillId="4" borderId="0" applyNumberFormat="0" applyBorder="0" applyAlignment="0" applyProtection="0">
      <alignment vertical="center"/>
    </xf>
    <xf numFmtId="0" fontId="26" fillId="5" borderId="2" applyNumberFormat="0" applyAlignment="0" applyProtection="0">
      <alignment vertical="center"/>
    </xf>
    <xf numFmtId="44" fontId="0" fillId="0" borderId="0" applyFont="0" applyFill="0" applyBorder="0" applyAlignment="0" applyProtection="0">
      <alignment vertical="center"/>
    </xf>
    <xf numFmtId="0" fontId="0" fillId="0" borderId="0">
      <alignment vertical="center"/>
    </xf>
    <xf numFmtId="41" fontId="0" fillId="0" borderId="0" applyFont="0" applyFill="0" applyBorder="0" applyAlignment="0" applyProtection="0">
      <alignment vertical="center"/>
    </xf>
    <xf numFmtId="0" fontId="25" fillId="6" borderId="0" applyNumberFormat="0" applyBorder="0" applyAlignment="0" applyProtection="0">
      <alignment vertical="center"/>
    </xf>
    <xf numFmtId="0" fontId="27" fillId="7" borderId="0" applyNumberFormat="0" applyBorder="0" applyAlignment="0" applyProtection="0">
      <alignment vertical="center"/>
    </xf>
    <xf numFmtId="43" fontId="0" fillId="0" borderId="0" applyFont="0" applyFill="0" applyBorder="0" applyAlignment="0" applyProtection="0">
      <alignment vertical="center"/>
    </xf>
    <xf numFmtId="0" fontId="28" fillId="8" borderId="0" applyNumberFormat="0" applyBorder="0" applyAlignment="0" applyProtection="0">
      <alignment vertical="center"/>
    </xf>
    <xf numFmtId="0" fontId="29" fillId="0" borderId="0" applyNumberFormat="0" applyFill="0" applyBorder="0" applyAlignment="0" applyProtection="0">
      <alignment vertical="center"/>
    </xf>
    <xf numFmtId="9"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0" fillId="9" borderId="3" applyNumberFormat="0" applyFont="0" applyAlignment="0" applyProtection="0">
      <alignment vertical="center"/>
    </xf>
    <xf numFmtId="0" fontId="28" fillId="10" borderId="0" applyNumberFormat="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4" applyNumberFormat="0" applyFill="0" applyAlignment="0" applyProtection="0">
      <alignment vertical="center"/>
    </xf>
    <xf numFmtId="0" fontId="36" fillId="0" borderId="4" applyNumberFormat="0" applyFill="0" applyAlignment="0" applyProtection="0">
      <alignment vertical="center"/>
    </xf>
    <xf numFmtId="0" fontId="28" fillId="11" borderId="0" applyNumberFormat="0" applyBorder="0" applyAlignment="0" applyProtection="0">
      <alignment vertical="center"/>
    </xf>
    <xf numFmtId="0" fontId="31" fillId="0" borderId="5" applyNumberFormat="0" applyFill="0" applyAlignment="0" applyProtection="0">
      <alignment vertical="center"/>
    </xf>
    <xf numFmtId="0" fontId="28" fillId="12" borderId="0" applyNumberFormat="0" applyBorder="0" applyAlignment="0" applyProtection="0">
      <alignment vertical="center"/>
    </xf>
    <xf numFmtId="0" fontId="37" fillId="13" borderId="6" applyNumberFormat="0" applyAlignment="0" applyProtection="0">
      <alignment vertical="center"/>
    </xf>
    <xf numFmtId="0" fontId="38" fillId="13" borderId="2" applyNumberFormat="0" applyAlignment="0" applyProtection="0">
      <alignment vertical="center"/>
    </xf>
    <xf numFmtId="0" fontId="39" fillId="14" borderId="7" applyNumberFormat="0" applyAlignment="0" applyProtection="0">
      <alignment vertical="center"/>
    </xf>
    <xf numFmtId="0" fontId="25" fillId="15" borderId="0" applyNumberFormat="0" applyBorder="0" applyAlignment="0" applyProtection="0">
      <alignment vertical="center"/>
    </xf>
    <xf numFmtId="0" fontId="28" fillId="16" borderId="0" applyNumberFormat="0" applyBorder="0" applyAlignment="0" applyProtection="0">
      <alignment vertical="center"/>
    </xf>
    <xf numFmtId="0" fontId="40" fillId="0" borderId="8" applyNumberFormat="0" applyFill="0" applyAlignment="0" applyProtection="0">
      <alignment vertical="center"/>
    </xf>
    <xf numFmtId="0" fontId="41" fillId="0" borderId="9" applyNumberFormat="0" applyFill="0" applyAlignment="0" applyProtection="0">
      <alignment vertical="center"/>
    </xf>
    <xf numFmtId="0" fontId="42" fillId="17" borderId="0" applyNumberFormat="0" applyBorder="0" applyAlignment="0" applyProtection="0">
      <alignment vertical="center"/>
    </xf>
    <xf numFmtId="0" fontId="43" fillId="18" borderId="0" applyNumberFormat="0" applyBorder="0" applyAlignment="0" applyProtection="0">
      <alignment vertical="center"/>
    </xf>
    <xf numFmtId="0" fontId="25" fillId="19" borderId="0" applyNumberFormat="0" applyBorder="0" applyAlignment="0" applyProtection="0">
      <alignment vertical="center"/>
    </xf>
    <xf numFmtId="0" fontId="28"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8" fillId="29" borderId="0" applyNumberFormat="0" applyBorder="0" applyAlignment="0" applyProtection="0">
      <alignment vertical="center"/>
    </xf>
    <xf numFmtId="0" fontId="0" fillId="0" borderId="0">
      <alignment vertical="center"/>
    </xf>
    <xf numFmtId="0" fontId="25"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5" fillId="33" borderId="0" applyNumberFormat="0" applyBorder="0" applyAlignment="0" applyProtection="0">
      <alignment vertical="center"/>
    </xf>
    <xf numFmtId="0" fontId="28" fillId="34" borderId="0" applyNumberFormat="0" applyBorder="0" applyAlignment="0" applyProtection="0">
      <alignment vertical="center"/>
    </xf>
    <xf numFmtId="0" fontId="44" fillId="0" borderId="0">
      <alignment vertical="center"/>
    </xf>
  </cellStyleXfs>
  <cellXfs count="120">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0" xfId="0" applyFont="1" applyFill="1" applyBorder="1" applyAlignment="1">
      <alignment horizontal="center" vertical="center" wrapText="1"/>
    </xf>
    <xf numFmtId="49" fontId="3" fillId="0" borderId="0" xfId="0" applyNumberFormat="1" applyFont="1" applyFill="1" applyBorder="1" applyAlignment="1">
      <alignment horizontal="center" vertical="center" wrapText="1"/>
    </xf>
    <xf numFmtId="0" fontId="4" fillId="0" borderId="0" xfId="0" applyFont="1" applyBorder="1" applyAlignment="1">
      <alignment horizontal="center" vertical="center" wrapText="1"/>
    </xf>
    <xf numFmtId="0" fontId="5" fillId="0" borderId="0" xfId="0" applyFont="1" applyBorder="1" applyAlignment="1">
      <alignment horizontal="center" vertical="center" wrapText="1"/>
    </xf>
    <xf numFmtId="0" fontId="6" fillId="0" borderId="0" xfId="0" applyFont="1" applyFill="1" applyBorder="1" applyAlignment="1">
      <alignment horizontal="center" vertical="center"/>
    </xf>
    <xf numFmtId="0" fontId="3" fillId="0" borderId="0" xfId="0" applyFont="1" applyBorder="1" applyAlignment="1">
      <alignment horizontal="center" vertical="center"/>
    </xf>
    <xf numFmtId="0" fontId="3" fillId="0" borderId="0" xfId="45" applyFont="1" applyFill="1" applyBorder="1" applyAlignment="1">
      <alignment horizontal="center" vertical="center" wrapText="1"/>
    </xf>
    <xf numFmtId="0" fontId="3" fillId="0" borderId="0" xfId="0" applyFont="1" applyFill="1" applyBorder="1">
      <alignment vertical="center"/>
    </xf>
    <xf numFmtId="0" fontId="7" fillId="0" borderId="0" xfId="0" applyFont="1" applyBorder="1" applyAlignment="1">
      <alignment horizontal="center" vertical="center"/>
    </xf>
    <xf numFmtId="0" fontId="1" fillId="0" borderId="0" xfId="0" applyFont="1" applyBorder="1" applyAlignment="1">
      <alignment horizontal="center" vertical="center"/>
    </xf>
    <xf numFmtId="0" fontId="1" fillId="0" borderId="0" xfId="0" applyFont="1" applyBorder="1" applyAlignment="1">
      <alignment horizontal="center" vertical="center" wrapText="1"/>
    </xf>
    <xf numFmtId="0" fontId="8" fillId="0" borderId="0" xfId="0" applyFont="1" applyAlignment="1">
      <alignment horizontal="left" vertical="center"/>
    </xf>
    <xf numFmtId="0" fontId="9" fillId="0" borderId="0" xfId="0" applyNumberFormat="1" applyFont="1" applyFill="1" applyBorder="1" applyAlignment="1" applyProtection="1">
      <alignment horizontal="center" vertical="top" wrapText="1"/>
      <protection locked="0"/>
    </xf>
    <xf numFmtId="0" fontId="9" fillId="0" borderId="0" xfId="0" applyNumberFormat="1" applyFont="1" applyFill="1" applyBorder="1" applyAlignment="1" applyProtection="1">
      <alignment horizontal="center" vertical="top"/>
      <protection locked="0"/>
    </xf>
    <xf numFmtId="0" fontId="10" fillId="0" borderId="1" xfId="0" applyNumberFormat="1" applyFont="1" applyFill="1" applyBorder="1" applyAlignment="1" applyProtection="1">
      <alignment horizontal="center" vertical="center" wrapText="1"/>
      <protection locked="0"/>
    </xf>
    <xf numFmtId="0" fontId="11"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5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57" fontId="6"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176" fontId="11"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14" fontId="6"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left" vertical="center" wrapText="1"/>
    </xf>
    <xf numFmtId="31"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xf>
    <xf numFmtId="176" fontId="11" fillId="0" borderId="1" xfId="0" applyNumberFormat="1" applyFont="1" applyFill="1" applyBorder="1" applyAlignment="1">
      <alignment horizontal="center" vertical="center"/>
    </xf>
    <xf numFmtId="176" fontId="11" fillId="0" borderId="1" xfId="51" applyNumberFormat="1" applyFont="1" applyFill="1" applyBorder="1" applyAlignment="1">
      <alignment horizontal="center" vertical="center" wrapText="1"/>
    </xf>
    <xf numFmtId="176" fontId="11" fillId="0" borderId="1" xfId="51" applyNumberFormat="1" applyFont="1" applyFill="1" applyBorder="1" applyAlignment="1">
      <alignment horizontal="center" vertical="center"/>
    </xf>
    <xf numFmtId="177" fontId="6"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left" vertical="center" wrapText="1"/>
    </xf>
    <xf numFmtId="0" fontId="3"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center" vertical="center" wrapText="1"/>
    </xf>
    <xf numFmtId="0" fontId="12" fillId="0" borderId="1" xfId="0" applyNumberFormat="1" applyFont="1" applyFill="1" applyBorder="1" applyAlignment="1" applyProtection="1">
      <alignment horizontal="center" vertical="center" wrapText="1"/>
      <protection locked="0"/>
    </xf>
    <xf numFmtId="178" fontId="11" fillId="0" borderId="1" xfId="0" applyNumberFormat="1" applyFont="1" applyFill="1" applyBorder="1" applyAlignment="1">
      <alignment horizontal="center" vertical="center" wrapText="1"/>
    </xf>
    <xf numFmtId="177" fontId="11" fillId="0" borderId="1" xfId="0" applyNumberFormat="1" applyFont="1" applyFill="1" applyBorder="1" applyAlignment="1">
      <alignment horizontal="center" vertical="center" wrapText="1"/>
    </xf>
    <xf numFmtId="0" fontId="3" fillId="0" borderId="1" xfId="0" applyFont="1" applyBorder="1" applyAlignment="1">
      <alignment horizontal="left" vertical="center" wrapText="1"/>
    </xf>
    <xf numFmtId="0" fontId="11" fillId="0" borderId="1" xfId="0" applyFont="1" applyFill="1" applyBorder="1" applyAlignment="1">
      <alignment horizontal="center" vertical="center"/>
    </xf>
    <xf numFmtId="0" fontId="3" fillId="0" borderId="1" xfId="51" applyFont="1" applyFill="1" applyBorder="1" applyAlignment="1">
      <alignment horizontal="left" vertical="center" wrapText="1"/>
    </xf>
    <xf numFmtId="179" fontId="11" fillId="0" borderId="1" xfId="0" applyNumberFormat="1"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3" fillId="0" borderId="1" xfId="0" applyNumberFormat="1" applyFont="1" applyBorder="1" applyAlignment="1">
      <alignment horizontal="center" vertical="center" wrapText="1"/>
    </xf>
    <xf numFmtId="0" fontId="13" fillId="0" borderId="1" xfId="0" applyFont="1" applyFill="1" applyBorder="1" applyAlignment="1">
      <alignment horizontal="center" vertical="center" wrapText="1"/>
    </xf>
    <xf numFmtId="0" fontId="3" fillId="0" borderId="1" xfId="0" applyFont="1" applyFill="1" applyBorder="1" applyAlignment="1">
      <alignment horizontal="left" vertical="center"/>
    </xf>
    <xf numFmtId="49" fontId="6" fillId="0" borderId="1" xfId="0" applyNumberFormat="1" applyFont="1" applyBorder="1" applyAlignment="1">
      <alignment horizontal="center" vertical="center" wrapText="1"/>
    </xf>
    <xf numFmtId="0" fontId="3" fillId="0" borderId="1" xfId="0" applyNumberFormat="1" applyFont="1" applyBorder="1" applyAlignment="1">
      <alignment horizontal="left" vertical="center" wrapText="1"/>
    </xf>
    <xf numFmtId="176" fontId="11" fillId="0" borderId="1" xfId="0" applyNumberFormat="1" applyFont="1" applyBorder="1" applyAlignment="1">
      <alignment horizontal="center" vertical="center" wrapText="1"/>
    </xf>
    <xf numFmtId="49" fontId="6" fillId="0" borderId="1" xfId="0" applyNumberFormat="1" applyFont="1" applyFill="1" applyBorder="1" applyAlignment="1">
      <alignment horizontal="center" vertical="center"/>
    </xf>
    <xf numFmtId="0" fontId="3" fillId="0" borderId="1" xfId="5" applyFont="1" applyFill="1" applyBorder="1" applyAlignment="1">
      <alignment horizontal="left" vertical="center" wrapText="1"/>
    </xf>
    <xf numFmtId="0" fontId="11" fillId="0" borderId="1" xfId="0" applyNumberFormat="1" applyFont="1" applyBorder="1" applyAlignment="1">
      <alignment horizontal="center" vertical="center" wrapText="1"/>
    </xf>
    <xf numFmtId="0" fontId="6" fillId="0" borderId="1" xfId="0" applyFont="1" applyFill="1" applyBorder="1" applyAlignment="1">
      <alignment horizontal="left" vertical="center" wrapText="1"/>
    </xf>
    <xf numFmtId="0" fontId="13" fillId="0" borderId="1" xfId="0" applyFont="1" applyFill="1" applyBorder="1" applyAlignment="1">
      <alignment horizontal="left" vertical="center" wrapText="1"/>
    </xf>
    <xf numFmtId="0" fontId="3" fillId="0" borderId="1" xfId="0" applyFont="1" applyFill="1" applyBorder="1" applyAlignment="1">
      <alignment horizontal="center" vertical="center" wrapText="1" shrinkToFit="1"/>
    </xf>
    <xf numFmtId="0" fontId="3" fillId="0" borderId="1" xfId="0" applyNumberFormat="1" applyFont="1" applyFill="1" applyBorder="1" applyAlignment="1">
      <alignment horizontal="center" vertical="center"/>
    </xf>
    <xf numFmtId="176" fontId="11" fillId="0" borderId="1" xfId="0" applyNumberFormat="1" applyFont="1" applyFill="1" applyBorder="1" applyAlignment="1">
      <alignment horizontal="center" vertical="center" wrapText="1" shrinkToFit="1"/>
    </xf>
    <xf numFmtId="0" fontId="6" fillId="0" borderId="1" xfId="0" applyFont="1" applyFill="1" applyBorder="1" applyAlignment="1">
      <alignment horizontal="center" vertical="center" wrapText="1" shrinkToFit="1"/>
    </xf>
    <xf numFmtId="0" fontId="3" fillId="0" borderId="1" xfId="0" applyFont="1" applyFill="1" applyBorder="1" applyAlignment="1">
      <alignment horizontal="left" vertical="center" wrapText="1" shrinkToFit="1"/>
    </xf>
    <xf numFmtId="0" fontId="11" fillId="0" borderId="1" xfId="0" applyFont="1" applyFill="1" applyBorder="1" applyAlignment="1">
      <alignment horizontal="center" vertical="center" wrapText="1" shrinkToFit="1"/>
    </xf>
    <xf numFmtId="0" fontId="6" fillId="0" borderId="1" xfId="0" applyNumberFormat="1" applyFont="1" applyBorder="1" applyAlignment="1">
      <alignment horizontal="center" vertical="center" wrapText="1"/>
    </xf>
    <xf numFmtId="0" fontId="6" fillId="0" borderId="1" xfId="0" applyNumberFormat="1" applyFont="1" applyFill="1" applyBorder="1" applyAlignment="1">
      <alignment horizontal="center" vertical="center"/>
    </xf>
    <xf numFmtId="57" fontId="6" fillId="0" borderId="1" xfId="0" applyNumberFormat="1" applyFont="1" applyFill="1" applyBorder="1" applyAlignment="1">
      <alignment horizontal="center" vertical="center"/>
    </xf>
    <xf numFmtId="0" fontId="3" fillId="0" borderId="1" xfId="0" applyFont="1" applyBorder="1" applyAlignment="1">
      <alignment horizontal="center" vertical="center" wrapText="1"/>
    </xf>
    <xf numFmtId="0" fontId="14" fillId="0" borderId="1" xfId="0" applyFont="1" applyBorder="1" applyAlignment="1">
      <alignment horizontal="center" vertical="center" wrapText="1"/>
    </xf>
    <xf numFmtId="176" fontId="11" fillId="3" borderId="1" xfId="0" applyNumberFormat="1" applyFont="1" applyFill="1" applyBorder="1" applyAlignment="1">
      <alignment horizontal="center" vertical="center" wrapText="1"/>
    </xf>
    <xf numFmtId="49" fontId="6" fillId="3" borderId="1" xfId="0" applyNumberFormat="1" applyFont="1" applyFill="1" applyBorder="1" applyAlignment="1">
      <alignment horizontal="center" vertical="center" wrapText="1"/>
    </xf>
    <xf numFmtId="57" fontId="6" fillId="3" borderId="1" xfId="0" applyNumberFormat="1" applyFont="1" applyFill="1" applyBorder="1" applyAlignment="1">
      <alignment horizontal="center" vertical="center" wrapText="1"/>
    </xf>
    <xf numFmtId="0" fontId="3" fillId="3" borderId="1" xfId="0" applyNumberFormat="1" applyFont="1" applyFill="1" applyBorder="1" applyAlignment="1">
      <alignment horizontal="left" vertical="center" wrapText="1"/>
    </xf>
    <xf numFmtId="0" fontId="6"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4" fillId="0" borderId="1" xfId="0" applyFont="1" applyBorder="1" applyAlignment="1">
      <alignment horizontal="left" vertical="center" wrapText="1"/>
    </xf>
    <xf numFmtId="176" fontId="16" fillId="0" borderId="1" xfId="0" applyNumberFormat="1" applyFont="1" applyBorder="1" applyAlignment="1">
      <alignment horizontal="center" vertical="center" wrapText="1"/>
    </xf>
    <xf numFmtId="0" fontId="11" fillId="3" borderId="1" xfId="0" applyNumberFormat="1" applyFont="1" applyFill="1" applyBorder="1" applyAlignment="1">
      <alignment horizontal="center" vertical="center" wrapText="1"/>
    </xf>
    <xf numFmtId="0" fontId="11"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3" fillId="3" borderId="1" xfId="0" applyNumberFormat="1" applyFont="1" applyFill="1" applyBorder="1" applyAlignment="1">
      <alignment horizontal="center" vertical="center" wrapText="1"/>
    </xf>
    <xf numFmtId="0" fontId="3" fillId="0" borderId="1" xfId="0" applyNumberFormat="1" applyFont="1" applyBorder="1" applyAlignment="1">
      <alignment vertical="center" wrapText="1"/>
    </xf>
    <xf numFmtId="0" fontId="17" fillId="0" borderId="1" xfId="45" applyFont="1" applyFill="1" applyBorder="1" applyAlignment="1">
      <alignment horizontal="center" vertical="center" wrapText="1"/>
    </xf>
    <xf numFmtId="0" fontId="14" fillId="0" borderId="1" xfId="0" applyFont="1" applyFill="1" applyBorder="1" applyAlignment="1">
      <alignment horizontal="center" vertical="center" wrapText="1"/>
    </xf>
    <xf numFmtId="0" fontId="18" fillId="0" borderId="1" xfId="0" applyFont="1" applyFill="1" applyBorder="1" applyAlignment="1">
      <alignment horizontal="justify" vertical="center"/>
    </xf>
    <xf numFmtId="0" fontId="3" fillId="0" borderId="1" xfId="0" applyFont="1" applyBorder="1" applyAlignment="1">
      <alignment horizontal="center" vertical="center"/>
    </xf>
    <xf numFmtId="0" fontId="3" fillId="0" borderId="1" xfId="45" applyFont="1" applyFill="1" applyBorder="1" applyAlignment="1">
      <alignment horizontal="center" vertical="center" wrapText="1"/>
    </xf>
    <xf numFmtId="0" fontId="19" fillId="0" borderId="1" xfId="0" applyNumberFormat="1" applyFont="1" applyBorder="1" applyAlignment="1">
      <alignment horizontal="center" vertical="center" wrapText="1"/>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176" fontId="20" fillId="0" borderId="1" xfId="0" applyNumberFormat="1" applyFont="1" applyFill="1" applyBorder="1" applyAlignment="1">
      <alignment horizontal="center" vertical="center" wrapText="1"/>
    </xf>
    <xf numFmtId="176" fontId="16" fillId="0" borderId="1" xfId="0" applyNumberFormat="1" applyFont="1" applyFill="1" applyBorder="1" applyAlignment="1">
      <alignment horizontal="center" vertical="center" wrapText="1"/>
    </xf>
    <xf numFmtId="176" fontId="21" fillId="0" borderId="1" xfId="0" applyNumberFormat="1" applyFont="1" applyFill="1" applyBorder="1" applyAlignment="1">
      <alignment horizontal="center" vertical="center" wrapText="1"/>
    </xf>
    <xf numFmtId="0" fontId="22" fillId="0" borderId="1" xfId="45" applyFont="1" applyFill="1" applyBorder="1" applyAlignment="1">
      <alignment horizontal="center" vertical="center" wrapText="1"/>
    </xf>
    <xf numFmtId="0" fontId="17" fillId="0" borderId="1" xfId="45" applyFont="1" applyFill="1" applyBorder="1" applyAlignment="1">
      <alignment horizontal="left" vertical="center" wrapText="1"/>
    </xf>
    <xf numFmtId="176" fontId="20" fillId="0" borderId="1" xfId="45" applyNumberFormat="1" applyFont="1" applyFill="1" applyBorder="1" applyAlignment="1">
      <alignment horizontal="center" vertical="center" wrapText="1"/>
    </xf>
    <xf numFmtId="180" fontId="6" fillId="0" borderId="1" xfId="0" applyNumberFormat="1" applyFont="1" applyFill="1" applyBorder="1" applyAlignment="1">
      <alignment horizontal="center" vertical="center"/>
    </xf>
    <xf numFmtId="57" fontId="6" fillId="0" borderId="1" xfId="0" applyNumberFormat="1" applyFont="1" applyBorder="1" applyAlignment="1">
      <alignment horizontal="center" vertical="center" wrapText="1"/>
    </xf>
    <xf numFmtId="0" fontId="3" fillId="0" borderId="1" xfId="0" applyFont="1" applyBorder="1" applyAlignment="1">
      <alignment horizontal="left" vertical="center"/>
    </xf>
    <xf numFmtId="57" fontId="6" fillId="0" borderId="1" xfId="0" applyNumberFormat="1" applyFont="1" applyBorder="1" applyAlignment="1">
      <alignment horizontal="center" vertical="center"/>
    </xf>
    <xf numFmtId="0" fontId="6" fillId="0" borderId="1" xfId="45" applyFont="1" applyFill="1" applyBorder="1" applyAlignment="1">
      <alignment horizontal="center" vertical="center" wrapText="1"/>
    </xf>
    <xf numFmtId="0" fontId="3" fillId="0" borderId="1" xfId="45" applyFont="1" applyFill="1" applyBorder="1" applyAlignment="1">
      <alignment horizontal="left" vertical="center" wrapText="1"/>
    </xf>
    <xf numFmtId="176" fontId="11" fillId="0" borderId="1" xfId="45" applyNumberFormat="1" applyFont="1" applyFill="1" applyBorder="1" applyAlignment="1">
      <alignment horizontal="center" vertical="center" wrapText="1"/>
    </xf>
    <xf numFmtId="0" fontId="6" fillId="0" borderId="1" xfId="0" applyFont="1" applyBorder="1" applyAlignment="1">
      <alignment horizontal="center" vertical="center"/>
    </xf>
    <xf numFmtId="0" fontId="6" fillId="0" borderId="1" xfId="0" applyFont="1" applyBorder="1">
      <alignment vertical="center"/>
    </xf>
    <xf numFmtId="177" fontId="23" fillId="0" borderId="1" xfId="0" applyNumberFormat="1" applyFont="1" applyBorder="1" applyAlignment="1">
      <alignment horizontal="center" vertical="center"/>
    </xf>
    <xf numFmtId="0" fontId="20" fillId="0" borderId="1"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21" fillId="0" borderId="1" xfId="0" applyFont="1" applyFill="1" applyBorder="1" applyAlignment="1">
      <alignment horizontal="center" vertical="center" wrapText="1"/>
    </xf>
    <xf numFmtId="0" fontId="20" fillId="0" borderId="1" xfId="45" applyFont="1" applyFill="1" applyBorder="1" applyAlignment="1">
      <alignment horizontal="center" vertical="center" wrapText="1"/>
    </xf>
    <xf numFmtId="177" fontId="11" fillId="0" borderId="1" xfId="0" applyNumberFormat="1" applyFont="1" applyBorder="1" applyAlignment="1">
      <alignment horizontal="center" vertical="center" wrapText="1"/>
    </xf>
    <xf numFmtId="0" fontId="11" fillId="0" borderId="1" xfId="45" applyFont="1" applyFill="1" applyBorder="1" applyAlignment="1">
      <alignment horizontal="center" vertical="center" wrapText="1"/>
    </xf>
    <xf numFmtId="0" fontId="17" fillId="0" borderId="1" xfId="0" applyFont="1" applyFill="1" applyBorder="1" applyAlignment="1">
      <alignment vertical="center" wrapText="1"/>
    </xf>
    <xf numFmtId="0" fontId="3" fillId="0" borderId="1" xfId="0" applyNumberFormat="1" applyFont="1" applyFill="1" applyBorder="1" applyAlignment="1">
      <alignment vertical="center" wrapText="1"/>
    </xf>
    <xf numFmtId="0" fontId="24" fillId="0" borderId="1" xfId="0" applyFont="1" applyFill="1" applyBorder="1" applyAlignment="1">
      <alignment horizontal="center" vertical="center" wrapText="1"/>
    </xf>
    <xf numFmtId="0" fontId="3" fillId="0" borderId="1" xfId="0" applyFont="1" applyFill="1" applyBorder="1" applyAlignment="1">
      <alignment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常规 10 3"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380"/>
  <sheetViews>
    <sheetView tabSelected="1" topLeftCell="A372" workbookViewId="0">
      <selection activeCell="L375" sqref="L375"/>
    </sheetView>
  </sheetViews>
  <sheetFormatPr defaultColWidth="9" defaultRowHeight="13.5"/>
  <cols>
    <col min="1" max="1" width="4.25" style="13" customWidth="1"/>
    <col min="2" max="3" width="3.875" style="13" customWidth="1"/>
    <col min="4" max="4" width="5.75" style="13" customWidth="1"/>
    <col min="5" max="5" width="4.375" style="14" customWidth="1"/>
    <col min="6" max="6" width="3.625" style="14" customWidth="1"/>
    <col min="7" max="7" width="5.375" style="13" customWidth="1"/>
    <col min="8" max="8" width="3.375" style="14" customWidth="1"/>
    <col min="9" max="9" width="4.875" style="14" customWidth="1"/>
    <col min="10" max="10" width="9.875" style="13" customWidth="1"/>
    <col min="11" max="11" width="10.75" style="13" customWidth="1"/>
    <col min="12" max="12" width="4.375" style="14" customWidth="1"/>
    <col min="13" max="13" width="15.125" style="13" customWidth="1"/>
    <col min="14" max="14" width="7.75" style="13" customWidth="1"/>
    <col min="15" max="15" width="7.125" style="13" customWidth="1"/>
    <col min="16" max="16" width="6.5" style="13" customWidth="1"/>
    <col min="17" max="17" width="5" style="13" customWidth="1"/>
    <col min="18" max="20" width="5.125" style="13" customWidth="1"/>
    <col min="21" max="22" width="6.375" style="13" customWidth="1"/>
    <col min="23" max="23" width="25.75" style="13" customWidth="1"/>
    <col min="24" max="24" width="17.5" style="13" customWidth="1"/>
    <col min="25" max="25" width="5.125" style="13" customWidth="1"/>
    <col min="26" max="16384" width="9" style="13"/>
  </cols>
  <sheetData>
    <row r="1" ht="27" customHeight="1" spans="1:6">
      <c r="A1" s="15" t="s">
        <v>0</v>
      </c>
      <c r="B1" s="15"/>
      <c r="C1" s="15"/>
      <c r="D1" s="15"/>
      <c r="E1" s="15"/>
      <c r="F1" s="15"/>
    </row>
    <row r="2" s="1" customFormat="1" ht="36" customHeight="1" spans="1:25">
      <c r="A2" s="16" t="s">
        <v>1</v>
      </c>
      <c r="B2" s="16"/>
      <c r="C2" s="17"/>
      <c r="D2" s="16"/>
      <c r="E2" s="16"/>
      <c r="F2" s="16"/>
      <c r="G2" s="16"/>
      <c r="H2" s="16"/>
      <c r="I2" s="16"/>
      <c r="J2" s="16"/>
      <c r="K2" s="16"/>
      <c r="L2" s="16"/>
      <c r="M2" s="16"/>
      <c r="N2" s="16"/>
      <c r="O2" s="16"/>
      <c r="P2" s="16"/>
      <c r="Q2" s="16"/>
      <c r="R2" s="16"/>
      <c r="S2" s="16"/>
      <c r="T2" s="16"/>
      <c r="U2" s="16"/>
      <c r="V2" s="16"/>
      <c r="W2" s="16"/>
      <c r="X2" s="16"/>
      <c r="Y2" s="16"/>
    </row>
    <row r="3" s="2" customFormat="1" ht="22" customHeight="1" spans="1:25">
      <c r="A3" s="18" t="s">
        <v>2</v>
      </c>
      <c r="B3" s="18" t="s">
        <v>3</v>
      </c>
      <c r="C3" s="18"/>
      <c r="D3" s="18"/>
      <c r="E3" s="18" t="s">
        <v>4</v>
      </c>
      <c r="F3" s="18" t="s">
        <v>5</v>
      </c>
      <c r="G3" s="18" t="s">
        <v>6</v>
      </c>
      <c r="H3" s="18" t="s">
        <v>7</v>
      </c>
      <c r="I3" s="18" t="s">
        <v>8</v>
      </c>
      <c r="J3" s="18" t="s">
        <v>9</v>
      </c>
      <c r="K3" s="18"/>
      <c r="L3" s="18" t="s">
        <v>10</v>
      </c>
      <c r="M3" s="18" t="s">
        <v>11</v>
      </c>
      <c r="N3" s="18" t="s">
        <v>12</v>
      </c>
      <c r="O3" s="18"/>
      <c r="P3" s="18"/>
      <c r="Q3" s="18" t="s">
        <v>13</v>
      </c>
      <c r="R3" s="18"/>
      <c r="S3" s="18"/>
      <c r="T3" s="18"/>
      <c r="U3" s="18"/>
      <c r="V3" s="18"/>
      <c r="W3" s="18" t="s">
        <v>14</v>
      </c>
      <c r="X3" s="18" t="s">
        <v>15</v>
      </c>
      <c r="Y3" s="18" t="s">
        <v>16</v>
      </c>
    </row>
    <row r="4" s="2" customFormat="1" ht="18" customHeight="1" spans="1:25">
      <c r="A4" s="18"/>
      <c r="B4" s="18" t="s">
        <v>17</v>
      </c>
      <c r="C4" s="18" t="s">
        <v>18</v>
      </c>
      <c r="D4" s="18" t="s">
        <v>19</v>
      </c>
      <c r="E4" s="18"/>
      <c r="F4" s="18"/>
      <c r="G4" s="18"/>
      <c r="H4" s="18"/>
      <c r="I4" s="18"/>
      <c r="J4" s="18" t="s">
        <v>20</v>
      </c>
      <c r="K4" s="18" t="s">
        <v>21</v>
      </c>
      <c r="L4" s="18"/>
      <c r="M4" s="18"/>
      <c r="N4" s="18" t="s">
        <v>22</v>
      </c>
      <c r="O4" s="18" t="s">
        <v>23</v>
      </c>
      <c r="P4" s="18"/>
      <c r="Q4" s="18" t="s">
        <v>24</v>
      </c>
      <c r="R4" s="18" t="s">
        <v>25</v>
      </c>
      <c r="S4" s="18" t="s">
        <v>26</v>
      </c>
      <c r="T4" s="18" t="s">
        <v>23</v>
      </c>
      <c r="U4" s="18"/>
      <c r="V4" s="18"/>
      <c r="W4" s="18"/>
      <c r="X4" s="18"/>
      <c r="Y4" s="18"/>
    </row>
    <row r="5" s="2" customFormat="1" ht="69" customHeight="1" spans="1:25">
      <c r="A5" s="18"/>
      <c r="B5" s="18"/>
      <c r="C5" s="18"/>
      <c r="D5" s="18"/>
      <c r="E5" s="18"/>
      <c r="F5" s="18"/>
      <c r="G5" s="18"/>
      <c r="H5" s="18"/>
      <c r="I5" s="18"/>
      <c r="J5" s="18"/>
      <c r="K5" s="18"/>
      <c r="L5" s="18"/>
      <c r="M5" s="18"/>
      <c r="N5" s="18"/>
      <c r="O5" s="18" t="s">
        <v>27</v>
      </c>
      <c r="P5" s="18" t="s">
        <v>28</v>
      </c>
      <c r="Q5" s="18"/>
      <c r="R5" s="18"/>
      <c r="S5" s="18"/>
      <c r="T5" s="18" t="s">
        <v>29</v>
      </c>
      <c r="U5" s="42" t="s">
        <v>30</v>
      </c>
      <c r="V5" s="42" t="s">
        <v>31</v>
      </c>
      <c r="W5" s="18"/>
      <c r="X5" s="18"/>
      <c r="Y5" s="18"/>
    </row>
    <row r="6" s="3" customFormat="1" ht="123" customHeight="1" spans="1:25">
      <c r="A6" s="19">
        <v>1</v>
      </c>
      <c r="B6" s="20" t="s">
        <v>32</v>
      </c>
      <c r="C6" s="20" t="s">
        <v>33</v>
      </c>
      <c r="D6" s="20" t="s">
        <v>34</v>
      </c>
      <c r="E6" s="20" t="s">
        <v>35</v>
      </c>
      <c r="F6" s="20" t="s">
        <v>35</v>
      </c>
      <c r="G6" s="20" t="s">
        <v>36</v>
      </c>
      <c r="H6" s="21" t="s">
        <v>37</v>
      </c>
      <c r="I6" s="20" t="s">
        <v>38</v>
      </c>
      <c r="J6" s="26">
        <v>44562</v>
      </c>
      <c r="K6" s="26">
        <v>44896</v>
      </c>
      <c r="L6" s="20" t="s">
        <v>39</v>
      </c>
      <c r="M6" s="27" t="s">
        <v>40</v>
      </c>
      <c r="N6" s="28">
        <v>175.6</v>
      </c>
      <c r="O6" s="28">
        <v>175.6</v>
      </c>
      <c r="P6" s="28">
        <v>0</v>
      </c>
      <c r="Q6" s="43">
        <v>321</v>
      </c>
      <c r="R6" s="19">
        <v>1170</v>
      </c>
      <c r="S6" s="19">
        <v>1170</v>
      </c>
      <c r="T6" s="19">
        <v>28</v>
      </c>
      <c r="U6" s="19">
        <v>1170</v>
      </c>
      <c r="V6" s="19">
        <v>1170</v>
      </c>
      <c r="W6" s="27" t="s">
        <v>41</v>
      </c>
      <c r="X6" s="27" t="s">
        <v>42</v>
      </c>
      <c r="Y6" s="20"/>
    </row>
    <row r="7" s="3" customFormat="1" ht="132" customHeight="1" spans="1:25">
      <c r="A7" s="19">
        <v>2</v>
      </c>
      <c r="B7" s="20" t="s">
        <v>32</v>
      </c>
      <c r="C7" s="20" t="s">
        <v>33</v>
      </c>
      <c r="D7" s="20" t="s">
        <v>34</v>
      </c>
      <c r="E7" s="20" t="s">
        <v>35</v>
      </c>
      <c r="F7" s="20" t="s">
        <v>35</v>
      </c>
      <c r="G7" s="20" t="s">
        <v>43</v>
      </c>
      <c r="H7" s="20" t="s">
        <v>37</v>
      </c>
      <c r="I7" s="20" t="s">
        <v>38</v>
      </c>
      <c r="J7" s="26">
        <v>44562</v>
      </c>
      <c r="K7" s="26">
        <v>44896</v>
      </c>
      <c r="L7" s="20" t="s">
        <v>39</v>
      </c>
      <c r="M7" s="27" t="s">
        <v>40</v>
      </c>
      <c r="N7" s="28">
        <v>175.6</v>
      </c>
      <c r="O7" s="28">
        <v>175.6</v>
      </c>
      <c r="P7" s="28">
        <v>0</v>
      </c>
      <c r="Q7" s="44">
        <v>321</v>
      </c>
      <c r="R7" s="19">
        <v>1170</v>
      </c>
      <c r="S7" s="19">
        <v>1170</v>
      </c>
      <c r="T7" s="19">
        <v>28</v>
      </c>
      <c r="U7" s="19">
        <v>1170</v>
      </c>
      <c r="V7" s="19">
        <v>1170</v>
      </c>
      <c r="W7" s="27" t="s">
        <v>41</v>
      </c>
      <c r="X7" s="27" t="s">
        <v>42</v>
      </c>
      <c r="Y7" s="20"/>
    </row>
    <row r="8" s="3" customFormat="1" ht="114" customHeight="1" spans="1:25">
      <c r="A8" s="19">
        <v>3</v>
      </c>
      <c r="B8" s="20" t="s">
        <v>44</v>
      </c>
      <c r="C8" s="20" t="s">
        <v>45</v>
      </c>
      <c r="D8" s="20" t="s">
        <v>46</v>
      </c>
      <c r="E8" s="20" t="s">
        <v>35</v>
      </c>
      <c r="F8" s="20" t="s">
        <v>35</v>
      </c>
      <c r="G8" s="20" t="s">
        <v>47</v>
      </c>
      <c r="H8" s="20" t="s">
        <v>37</v>
      </c>
      <c r="I8" s="20" t="s">
        <v>38</v>
      </c>
      <c r="J8" s="26">
        <v>44562</v>
      </c>
      <c r="K8" s="26">
        <v>44896</v>
      </c>
      <c r="L8" s="20" t="s">
        <v>39</v>
      </c>
      <c r="M8" s="27" t="s">
        <v>48</v>
      </c>
      <c r="N8" s="28">
        <v>492.7</v>
      </c>
      <c r="O8" s="28">
        <v>492.7</v>
      </c>
      <c r="P8" s="28">
        <v>0</v>
      </c>
      <c r="Q8" s="44">
        <v>321</v>
      </c>
      <c r="R8" s="19" t="s">
        <v>49</v>
      </c>
      <c r="S8" s="19" t="s">
        <v>49</v>
      </c>
      <c r="T8" s="19">
        <v>28</v>
      </c>
      <c r="U8" s="19" t="s">
        <v>49</v>
      </c>
      <c r="V8" s="19" t="s">
        <v>50</v>
      </c>
      <c r="W8" s="27" t="s">
        <v>51</v>
      </c>
      <c r="X8" s="27" t="s">
        <v>52</v>
      </c>
      <c r="Y8" s="20"/>
    </row>
    <row r="9" s="3" customFormat="1" ht="134" customHeight="1" spans="1:25">
      <c r="A9" s="19">
        <v>4</v>
      </c>
      <c r="B9" s="20" t="s">
        <v>53</v>
      </c>
      <c r="C9" s="20" t="s">
        <v>54</v>
      </c>
      <c r="D9" s="20" t="s">
        <v>55</v>
      </c>
      <c r="E9" s="20" t="s">
        <v>35</v>
      </c>
      <c r="F9" s="20" t="s">
        <v>35</v>
      </c>
      <c r="G9" s="20" t="s">
        <v>56</v>
      </c>
      <c r="H9" s="20" t="s">
        <v>37</v>
      </c>
      <c r="I9" s="20" t="s">
        <v>38</v>
      </c>
      <c r="J9" s="26">
        <v>44562</v>
      </c>
      <c r="K9" s="26">
        <v>44896</v>
      </c>
      <c r="L9" s="20" t="s">
        <v>39</v>
      </c>
      <c r="M9" s="27" t="s">
        <v>57</v>
      </c>
      <c r="N9" s="28">
        <v>40.1</v>
      </c>
      <c r="O9" s="28">
        <v>40.1</v>
      </c>
      <c r="P9" s="28">
        <v>0</v>
      </c>
      <c r="Q9" s="44">
        <v>90</v>
      </c>
      <c r="R9" s="19" t="s">
        <v>58</v>
      </c>
      <c r="S9" s="19" t="s">
        <v>58</v>
      </c>
      <c r="T9" s="19">
        <v>10</v>
      </c>
      <c r="U9" s="19" t="s">
        <v>58</v>
      </c>
      <c r="V9" s="19" t="s">
        <v>58</v>
      </c>
      <c r="W9" s="27" t="s">
        <v>59</v>
      </c>
      <c r="X9" s="27" t="s">
        <v>60</v>
      </c>
      <c r="Y9" s="20"/>
    </row>
    <row r="10" s="4" customFormat="1" ht="125" customHeight="1" spans="1:25">
      <c r="A10" s="19">
        <v>5</v>
      </c>
      <c r="B10" s="20" t="s">
        <v>61</v>
      </c>
      <c r="C10" s="20" t="s">
        <v>62</v>
      </c>
      <c r="D10" s="20" t="s">
        <v>63</v>
      </c>
      <c r="E10" s="20" t="s">
        <v>35</v>
      </c>
      <c r="F10" s="20" t="s">
        <v>35</v>
      </c>
      <c r="G10" s="20" t="s">
        <v>64</v>
      </c>
      <c r="H10" s="20" t="s">
        <v>37</v>
      </c>
      <c r="I10" s="20" t="s">
        <v>38</v>
      </c>
      <c r="J10" s="26">
        <v>44743</v>
      </c>
      <c r="K10" s="26">
        <v>44835</v>
      </c>
      <c r="L10" s="20" t="s">
        <v>39</v>
      </c>
      <c r="M10" s="27" t="s">
        <v>65</v>
      </c>
      <c r="N10" s="28">
        <v>320</v>
      </c>
      <c r="O10" s="28">
        <v>260</v>
      </c>
      <c r="P10" s="28">
        <v>60</v>
      </c>
      <c r="Q10" s="44">
        <v>20</v>
      </c>
      <c r="R10" s="19">
        <v>1000</v>
      </c>
      <c r="S10" s="19">
        <v>2437</v>
      </c>
      <c r="T10" s="19">
        <v>3</v>
      </c>
      <c r="U10" s="19">
        <v>10</v>
      </c>
      <c r="V10" s="19">
        <v>15</v>
      </c>
      <c r="W10" s="27" t="s">
        <v>66</v>
      </c>
      <c r="X10" s="27" t="s">
        <v>67</v>
      </c>
      <c r="Y10" s="20"/>
    </row>
    <row r="11" s="3" customFormat="1" ht="271" customHeight="1" spans="1:25">
      <c r="A11" s="19">
        <v>6</v>
      </c>
      <c r="B11" s="20" t="s">
        <v>53</v>
      </c>
      <c r="C11" s="20" t="s">
        <v>68</v>
      </c>
      <c r="D11" s="20" t="s">
        <v>69</v>
      </c>
      <c r="E11" s="20" t="s">
        <v>35</v>
      </c>
      <c r="F11" s="20" t="s">
        <v>35</v>
      </c>
      <c r="G11" s="20" t="s">
        <v>70</v>
      </c>
      <c r="H11" s="20" t="s">
        <v>37</v>
      </c>
      <c r="I11" s="20" t="s">
        <v>38</v>
      </c>
      <c r="J11" s="26">
        <v>44743</v>
      </c>
      <c r="K11" s="26">
        <v>44835</v>
      </c>
      <c r="L11" s="20" t="s">
        <v>39</v>
      </c>
      <c r="M11" s="27" t="s">
        <v>71</v>
      </c>
      <c r="N11" s="28">
        <v>45</v>
      </c>
      <c r="O11" s="28">
        <v>45</v>
      </c>
      <c r="P11" s="28">
        <v>0</v>
      </c>
      <c r="Q11" s="44">
        <v>47</v>
      </c>
      <c r="R11" s="19">
        <v>98</v>
      </c>
      <c r="S11" s="19">
        <v>225</v>
      </c>
      <c r="T11" s="19">
        <v>4</v>
      </c>
      <c r="U11" s="19">
        <v>98</v>
      </c>
      <c r="V11" s="19">
        <v>225</v>
      </c>
      <c r="W11" s="45" t="s">
        <v>72</v>
      </c>
      <c r="X11" s="27" t="s">
        <v>73</v>
      </c>
      <c r="Y11" s="20"/>
    </row>
    <row r="12" s="3" customFormat="1" ht="165" customHeight="1" spans="1:25">
      <c r="A12" s="19">
        <v>7</v>
      </c>
      <c r="B12" s="20" t="s">
        <v>74</v>
      </c>
      <c r="C12" s="20" t="s">
        <v>74</v>
      </c>
      <c r="D12" s="20" t="s">
        <v>74</v>
      </c>
      <c r="E12" s="20" t="s">
        <v>35</v>
      </c>
      <c r="F12" s="20" t="s">
        <v>35</v>
      </c>
      <c r="G12" s="20" t="s">
        <v>75</v>
      </c>
      <c r="H12" s="20" t="s">
        <v>37</v>
      </c>
      <c r="I12" s="20" t="s">
        <v>38</v>
      </c>
      <c r="J12" s="26">
        <v>44743</v>
      </c>
      <c r="K12" s="26">
        <v>44835</v>
      </c>
      <c r="L12" s="20" t="s">
        <v>39</v>
      </c>
      <c r="M12" s="27" t="s">
        <v>76</v>
      </c>
      <c r="N12" s="28">
        <v>39.9</v>
      </c>
      <c r="O12" s="28">
        <v>39.9</v>
      </c>
      <c r="P12" s="28">
        <v>0</v>
      </c>
      <c r="Q12" s="44">
        <v>321</v>
      </c>
      <c r="R12" s="19" t="s">
        <v>77</v>
      </c>
      <c r="S12" s="19" t="s">
        <v>77</v>
      </c>
      <c r="T12" s="19">
        <v>28</v>
      </c>
      <c r="U12" s="19" t="s">
        <v>77</v>
      </c>
      <c r="V12" s="19" t="s">
        <v>78</v>
      </c>
      <c r="W12" s="27" t="s">
        <v>79</v>
      </c>
      <c r="X12" s="27" t="s">
        <v>80</v>
      </c>
      <c r="Y12" s="20"/>
    </row>
    <row r="13" s="3" customFormat="1" ht="166" customHeight="1" spans="1:25">
      <c r="A13" s="19">
        <v>8</v>
      </c>
      <c r="B13" s="20" t="s">
        <v>44</v>
      </c>
      <c r="C13" s="20" t="s">
        <v>81</v>
      </c>
      <c r="D13" s="20" t="s">
        <v>82</v>
      </c>
      <c r="E13" s="20" t="s">
        <v>35</v>
      </c>
      <c r="F13" s="20" t="s">
        <v>35</v>
      </c>
      <c r="G13" s="20" t="s">
        <v>83</v>
      </c>
      <c r="H13" s="20" t="s">
        <v>37</v>
      </c>
      <c r="I13" s="20" t="s">
        <v>38</v>
      </c>
      <c r="J13" s="26">
        <v>44744</v>
      </c>
      <c r="K13" s="26">
        <v>44896</v>
      </c>
      <c r="L13" s="20" t="s">
        <v>39</v>
      </c>
      <c r="M13" s="27" t="s">
        <v>84</v>
      </c>
      <c r="N13" s="28">
        <v>96</v>
      </c>
      <c r="O13" s="28">
        <v>96</v>
      </c>
      <c r="P13" s="28">
        <v>0</v>
      </c>
      <c r="Q13" s="44">
        <v>27</v>
      </c>
      <c r="R13" s="19">
        <v>540</v>
      </c>
      <c r="S13" s="19">
        <v>1200</v>
      </c>
      <c r="T13" s="19">
        <v>4</v>
      </c>
      <c r="U13" s="19">
        <v>135</v>
      </c>
      <c r="V13" s="19">
        <v>400</v>
      </c>
      <c r="W13" s="27" t="s">
        <v>85</v>
      </c>
      <c r="X13" s="27" t="s">
        <v>86</v>
      </c>
      <c r="Y13" s="20"/>
    </row>
    <row r="14" s="4" customFormat="1" ht="125" customHeight="1" spans="1:25">
      <c r="A14" s="19">
        <v>9</v>
      </c>
      <c r="B14" s="20" t="s">
        <v>44</v>
      </c>
      <c r="C14" s="20" t="s">
        <v>87</v>
      </c>
      <c r="D14" s="20" t="s">
        <v>88</v>
      </c>
      <c r="E14" s="20" t="s">
        <v>89</v>
      </c>
      <c r="F14" s="20" t="s">
        <v>90</v>
      </c>
      <c r="G14" s="20" t="s">
        <v>91</v>
      </c>
      <c r="H14" s="20" t="s">
        <v>37</v>
      </c>
      <c r="I14" s="20" t="s">
        <v>89</v>
      </c>
      <c r="J14" s="29">
        <v>2022.1</v>
      </c>
      <c r="K14" s="29">
        <v>2022.12</v>
      </c>
      <c r="L14" s="20" t="s">
        <v>92</v>
      </c>
      <c r="M14" s="27" t="s">
        <v>93</v>
      </c>
      <c r="N14" s="28">
        <v>100</v>
      </c>
      <c r="O14" s="28">
        <v>100</v>
      </c>
      <c r="P14" s="28">
        <v>0</v>
      </c>
      <c r="Q14" s="19">
        <v>120</v>
      </c>
      <c r="R14" s="19">
        <v>7000</v>
      </c>
      <c r="S14" s="19">
        <v>25000</v>
      </c>
      <c r="T14" s="19">
        <v>10</v>
      </c>
      <c r="U14" s="19">
        <v>300</v>
      </c>
      <c r="V14" s="19">
        <v>500</v>
      </c>
      <c r="W14" s="27" t="s">
        <v>94</v>
      </c>
      <c r="X14" s="27" t="s">
        <v>95</v>
      </c>
      <c r="Y14" s="20"/>
    </row>
    <row r="15" s="3" customFormat="1" ht="135" customHeight="1" spans="1:25">
      <c r="A15" s="19">
        <v>10</v>
      </c>
      <c r="B15" s="20" t="s">
        <v>61</v>
      </c>
      <c r="C15" s="20" t="s">
        <v>96</v>
      </c>
      <c r="D15" s="20" t="s">
        <v>97</v>
      </c>
      <c r="E15" s="22" t="s">
        <v>98</v>
      </c>
      <c r="F15" s="22">
        <v>320</v>
      </c>
      <c r="G15" s="20" t="s">
        <v>99</v>
      </c>
      <c r="H15" s="20" t="s">
        <v>37</v>
      </c>
      <c r="I15" s="20" t="s">
        <v>38</v>
      </c>
      <c r="J15" s="30" t="s">
        <v>100</v>
      </c>
      <c r="K15" s="30" t="s">
        <v>101</v>
      </c>
      <c r="L15" s="20" t="s">
        <v>102</v>
      </c>
      <c r="M15" s="27" t="s">
        <v>103</v>
      </c>
      <c r="N15" s="28">
        <v>234.5</v>
      </c>
      <c r="O15" s="28">
        <v>150</v>
      </c>
      <c r="P15" s="28">
        <v>84.5</v>
      </c>
      <c r="Q15" s="19">
        <v>320</v>
      </c>
      <c r="R15" s="19" t="s">
        <v>104</v>
      </c>
      <c r="S15" s="19" t="s">
        <v>105</v>
      </c>
      <c r="T15" s="19">
        <v>28</v>
      </c>
      <c r="U15" s="19" t="s">
        <v>77</v>
      </c>
      <c r="V15" s="19" t="s">
        <v>78</v>
      </c>
      <c r="W15" s="27" t="s">
        <v>106</v>
      </c>
      <c r="X15" s="27" t="s">
        <v>107</v>
      </c>
      <c r="Y15" s="20"/>
    </row>
    <row r="16" s="3" customFormat="1" ht="137" customHeight="1" spans="1:25">
      <c r="A16" s="19">
        <v>11</v>
      </c>
      <c r="B16" s="20" t="s">
        <v>108</v>
      </c>
      <c r="C16" s="20" t="s">
        <v>108</v>
      </c>
      <c r="D16" s="20" t="s">
        <v>109</v>
      </c>
      <c r="E16" s="20" t="s">
        <v>110</v>
      </c>
      <c r="F16" s="20" t="s">
        <v>111</v>
      </c>
      <c r="G16" s="20" t="s">
        <v>112</v>
      </c>
      <c r="H16" s="20" t="s">
        <v>37</v>
      </c>
      <c r="I16" s="20" t="s">
        <v>113</v>
      </c>
      <c r="J16" s="29">
        <v>2022.1</v>
      </c>
      <c r="K16" s="29">
        <v>2022.12</v>
      </c>
      <c r="L16" s="20" t="s">
        <v>92</v>
      </c>
      <c r="M16" s="27" t="s">
        <v>114</v>
      </c>
      <c r="N16" s="28">
        <v>1</v>
      </c>
      <c r="O16" s="28">
        <v>1</v>
      </c>
      <c r="P16" s="28">
        <v>0</v>
      </c>
      <c r="Q16" s="19">
        <v>1</v>
      </c>
      <c r="R16" s="19">
        <v>1</v>
      </c>
      <c r="S16" s="19">
        <v>1</v>
      </c>
      <c r="T16" s="19">
        <v>1</v>
      </c>
      <c r="U16" s="19">
        <v>1</v>
      </c>
      <c r="V16" s="19">
        <v>1</v>
      </c>
      <c r="W16" s="27" t="s">
        <v>115</v>
      </c>
      <c r="X16" s="27" t="s">
        <v>116</v>
      </c>
      <c r="Y16" s="20"/>
    </row>
    <row r="17" s="4" customFormat="1" ht="115" customHeight="1" spans="1:25">
      <c r="A17" s="19">
        <v>12</v>
      </c>
      <c r="B17" s="20" t="s">
        <v>44</v>
      </c>
      <c r="C17" s="20" t="s">
        <v>81</v>
      </c>
      <c r="D17" s="20" t="s">
        <v>117</v>
      </c>
      <c r="E17" s="20" t="s">
        <v>118</v>
      </c>
      <c r="F17" s="20" t="s">
        <v>119</v>
      </c>
      <c r="G17" s="20" t="s">
        <v>120</v>
      </c>
      <c r="H17" s="20" t="s">
        <v>37</v>
      </c>
      <c r="I17" s="20" t="s">
        <v>121</v>
      </c>
      <c r="J17" s="26">
        <v>44774</v>
      </c>
      <c r="K17" s="26">
        <v>44835</v>
      </c>
      <c r="L17" s="20" t="s">
        <v>122</v>
      </c>
      <c r="M17" s="27" t="s">
        <v>123</v>
      </c>
      <c r="N17" s="28">
        <v>40</v>
      </c>
      <c r="O17" s="28">
        <v>40</v>
      </c>
      <c r="P17" s="28">
        <v>0</v>
      </c>
      <c r="Q17" s="19">
        <v>1</v>
      </c>
      <c r="R17" s="19">
        <v>20</v>
      </c>
      <c r="S17" s="19">
        <v>65</v>
      </c>
      <c r="T17" s="19">
        <v>0</v>
      </c>
      <c r="U17" s="19">
        <v>0</v>
      </c>
      <c r="V17" s="19">
        <v>0</v>
      </c>
      <c r="W17" s="27" t="s">
        <v>124</v>
      </c>
      <c r="X17" s="27" t="s">
        <v>125</v>
      </c>
      <c r="Y17" s="20"/>
    </row>
    <row r="18" s="3" customFormat="1" ht="147" customHeight="1" spans="1:25">
      <c r="A18" s="19">
        <v>13</v>
      </c>
      <c r="B18" s="20" t="s">
        <v>61</v>
      </c>
      <c r="C18" s="20" t="s">
        <v>96</v>
      </c>
      <c r="D18" s="20" t="s">
        <v>126</v>
      </c>
      <c r="E18" s="20" t="s">
        <v>127</v>
      </c>
      <c r="F18" s="20" t="s">
        <v>128</v>
      </c>
      <c r="G18" s="20" t="s">
        <v>129</v>
      </c>
      <c r="H18" s="20" t="s">
        <v>37</v>
      </c>
      <c r="I18" s="20" t="s">
        <v>128</v>
      </c>
      <c r="J18" s="26">
        <v>44774</v>
      </c>
      <c r="K18" s="26">
        <v>44896</v>
      </c>
      <c r="L18" s="20" t="s">
        <v>130</v>
      </c>
      <c r="M18" s="27" t="s">
        <v>131</v>
      </c>
      <c r="N18" s="28">
        <v>107</v>
      </c>
      <c r="O18" s="28">
        <v>30</v>
      </c>
      <c r="P18" s="28">
        <v>77</v>
      </c>
      <c r="Q18" s="19">
        <v>1</v>
      </c>
      <c r="R18" s="19">
        <v>150</v>
      </c>
      <c r="S18" s="19">
        <v>1680</v>
      </c>
      <c r="T18" s="19">
        <v>1</v>
      </c>
      <c r="U18" s="19">
        <v>15</v>
      </c>
      <c r="V18" s="19">
        <v>59</v>
      </c>
      <c r="W18" s="27" t="s">
        <v>132</v>
      </c>
      <c r="X18" s="27" t="s">
        <v>133</v>
      </c>
      <c r="Y18" s="20"/>
    </row>
    <row r="19" s="3" customFormat="1" ht="126" customHeight="1" spans="1:25">
      <c r="A19" s="19">
        <v>14</v>
      </c>
      <c r="B19" s="20" t="s">
        <v>61</v>
      </c>
      <c r="C19" s="20" t="s">
        <v>96</v>
      </c>
      <c r="D19" s="20" t="s">
        <v>126</v>
      </c>
      <c r="E19" s="20" t="s">
        <v>127</v>
      </c>
      <c r="F19" s="20" t="s">
        <v>134</v>
      </c>
      <c r="G19" s="20" t="s">
        <v>135</v>
      </c>
      <c r="H19" s="20" t="s">
        <v>37</v>
      </c>
      <c r="I19" s="20" t="s">
        <v>134</v>
      </c>
      <c r="J19" s="26">
        <v>44835</v>
      </c>
      <c r="K19" s="26">
        <v>44896</v>
      </c>
      <c r="L19" s="20" t="s">
        <v>130</v>
      </c>
      <c r="M19" s="27" t="s">
        <v>136</v>
      </c>
      <c r="N19" s="28">
        <v>20</v>
      </c>
      <c r="O19" s="28">
        <v>20</v>
      </c>
      <c r="P19" s="28">
        <v>0</v>
      </c>
      <c r="Q19" s="19">
        <v>1</v>
      </c>
      <c r="R19" s="19">
        <v>60</v>
      </c>
      <c r="S19" s="19">
        <v>240</v>
      </c>
      <c r="T19" s="19">
        <v>1</v>
      </c>
      <c r="U19" s="19">
        <v>6</v>
      </c>
      <c r="V19" s="19">
        <v>25</v>
      </c>
      <c r="W19" s="27" t="s">
        <v>137</v>
      </c>
      <c r="X19" s="27" t="s">
        <v>138</v>
      </c>
      <c r="Y19" s="20"/>
    </row>
    <row r="20" s="3" customFormat="1" ht="120" customHeight="1" spans="1:25">
      <c r="A20" s="19">
        <v>15</v>
      </c>
      <c r="B20" s="20" t="s">
        <v>61</v>
      </c>
      <c r="C20" s="20" t="s">
        <v>96</v>
      </c>
      <c r="D20" s="20" t="s">
        <v>139</v>
      </c>
      <c r="E20" s="20" t="s">
        <v>98</v>
      </c>
      <c r="F20" s="20" t="s">
        <v>140</v>
      </c>
      <c r="G20" s="20" t="s">
        <v>141</v>
      </c>
      <c r="H20" s="20" t="s">
        <v>37</v>
      </c>
      <c r="I20" s="20" t="s">
        <v>142</v>
      </c>
      <c r="J20" s="26">
        <v>44836</v>
      </c>
      <c r="K20" s="26">
        <v>44926</v>
      </c>
      <c r="L20" s="20" t="s">
        <v>143</v>
      </c>
      <c r="M20" s="27" t="s">
        <v>144</v>
      </c>
      <c r="N20" s="28">
        <v>200</v>
      </c>
      <c r="O20" s="28">
        <v>200</v>
      </c>
      <c r="P20" s="28">
        <v>0</v>
      </c>
      <c r="Q20" s="19">
        <v>80</v>
      </c>
      <c r="R20" s="19">
        <v>4148</v>
      </c>
      <c r="S20" s="19">
        <v>13689</v>
      </c>
      <c r="T20" s="19">
        <v>63</v>
      </c>
      <c r="U20" s="19">
        <v>397</v>
      </c>
      <c r="V20" s="19">
        <v>1031</v>
      </c>
      <c r="W20" s="27" t="s">
        <v>145</v>
      </c>
      <c r="X20" s="27" t="s">
        <v>146</v>
      </c>
      <c r="Y20" s="20"/>
    </row>
    <row r="21" s="4" customFormat="1" ht="255" customHeight="1" spans="1:25">
      <c r="A21" s="19">
        <v>16</v>
      </c>
      <c r="B21" s="20" t="s">
        <v>61</v>
      </c>
      <c r="C21" s="20" t="s">
        <v>96</v>
      </c>
      <c r="D21" s="20" t="s">
        <v>139</v>
      </c>
      <c r="E21" s="20" t="s">
        <v>147</v>
      </c>
      <c r="F21" s="20" t="s">
        <v>148</v>
      </c>
      <c r="G21" s="20" t="s">
        <v>149</v>
      </c>
      <c r="H21" s="20" t="s">
        <v>37</v>
      </c>
      <c r="I21" s="20" t="s">
        <v>150</v>
      </c>
      <c r="J21" s="31" t="s">
        <v>151</v>
      </c>
      <c r="K21" s="29" t="s">
        <v>152</v>
      </c>
      <c r="L21" s="20" t="s">
        <v>143</v>
      </c>
      <c r="M21" s="27" t="s">
        <v>153</v>
      </c>
      <c r="N21" s="28">
        <v>100</v>
      </c>
      <c r="O21" s="28">
        <v>100</v>
      </c>
      <c r="P21" s="28">
        <v>0</v>
      </c>
      <c r="Q21" s="19">
        <v>111</v>
      </c>
      <c r="R21" s="19">
        <v>1510</v>
      </c>
      <c r="S21" s="19">
        <v>4530</v>
      </c>
      <c r="T21" s="19">
        <v>43</v>
      </c>
      <c r="U21" s="19">
        <v>302</v>
      </c>
      <c r="V21" s="19">
        <v>906</v>
      </c>
      <c r="W21" s="27" t="s">
        <v>154</v>
      </c>
      <c r="X21" s="27" t="s">
        <v>155</v>
      </c>
      <c r="Y21" s="20"/>
    </row>
    <row r="22" s="3" customFormat="1" ht="174" customHeight="1" spans="1:25">
      <c r="A22" s="19">
        <v>17</v>
      </c>
      <c r="B22" s="20" t="s">
        <v>61</v>
      </c>
      <c r="C22" s="20" t="s">
        <v>156</v>
      </c>
      <c r="D22" s="20" t="s">
        <v>157</v>
      </c>
      <c r="E22" s="20" t="s">
        <v>98</v>
      </c>
      <c r="F22" s="20">
        <v>123</v>
      </c>
      <c r="G22" s="20" t="s">
        <v>158</v>
      </c>
      <c r="H22" s="20" t="s">
        <v>37</v>
      </c>
      <c r="I22" s="20" t="s">
        <v>98</v>
      </c>
      <c r="J22" s="29">
        <v>2022.07</v>
      </c>
      <c r="K22" s="29">
        <v>2022.08</v>
      </c>
      <c r="L22" s="20" t="s">
        <v>159</v>
      </c>
      <c r="M22" s="27" t="s">
        <v>160</v>
      </c>
      <c r="N22" s="28">
        <v>165.6</v>
      </c>
      <c r="O22" s="28">
        <v>165.6</v>
      </c>
      <c r="P22" s="28">
        <v>0</v>
      </c>
      <c r="Q22" s="19">
        <v>123</v>
      </c>
      <c r="R22" s="19">
        <v>94311</v>
      </c>
      <c r="S22" s="19">
        <v>314604</v>
      </c>
      <c r="T22" s="19">
        <v>0</v>
      </c>
      <c r="U22" s="19">
        <v>6392</v>
      </c>
      <c r="V22" s="19">
        <v>16250</v>
      </c>
      <c r="W22" s="27" t="s">
        <v>161</v>
      </c>
      <c r="X22" s="27" t="s">
        <v>162</v>
      </c>
      <c r="Y22" s="20"/>
    </row>
    <row r="23" s="3" customFormat="1" ht="402" customHeight="1" spans="1:25">
      <c r="A23" s="20">
        <v>18</v>
      </c>
      <c r="B23" s="20" t="s">
        <v>163</v>
      </c>
      <c r="C23" s="20" t="s">
        <v>164</v>
      </c>
      <c r="D23" s="20" t="s">
        <v>165</v>
      </c>
      <c r="E23" s="20" t="s">
        <v>166</v>
      </c>
      <c r="F23" s="20" t="s">
        <v>167</v>
      </c>
      <c r="G23" s="20" t="s">
        <v>168</v>
      </c>
      <c r="H23" s="20" t="s">
        <v>37</v>
      </c>
      <c r="I23" s="20" t="s">
        <v>169</v>
      </c>
      <c r="J23" s="29">
        <v>2022.01</v>
      </c>
      <c r="K23" s="29">
        <v>2022.12</v>
      </c>
      <c r="L23" s="27" t="s">
        <v>170</v>
      </c>
      <c r="M23" s="32" t="s">
        <v>171</v>
      </c>
      <c r="N23" s="28">
        <v>650</v>
      </c>
      <c r="O23" s="28">
        <v>260</v>
      </c>
      <c r="P23" s="19">
        <v>390</v>
      </c>
      <c r="Q23" s="19" t="s">
        <v>172</v>
      </c>
      <c r="R23" s="19">
        <v>11136</v>
      </c>
      <c r="S23" s="19">
        <v>40433</v>
      </c>
      <c r="T23" s="19">
        <v>1</v>
      </c>
      <c r="U23" s="19">
        <v>888</v>
      </c>
      <c r="V23" s="27">
        <v>2280</v>
      </c>
      <c r="W23" s="27" t="s">
        <v>173</v>
      </c>
      <c r="X23" s="20" t="s">
        <v>174</v>
      </c>
      <c r="Y23" s="20"/>
    </row>
    <row r="24" s="3" customFormat="1" ht="216" customHeight="1" spans="1:25">
      <c r="A24" s="19">
        <v>19</v>
      </c>
      <c r="B24" s="20" t="s">
        <v>61</v>
      </c>
      <c r="C24" s="20" t="s">
        <v>62</v>
      </c>
      <c r="D24" s="20" t="s">
        <v>175</v>
      </c>
      <c r="E24" s="20" t="s">
        <v>176</v>
      </c>
      <c r="F24" s="20" t="s">
        <v>177</v>
      </c>
      <c r="G24" s="20" t="s">
        <v>178</v>
      </c>
      <c r="H24" s="20" t="s">
        <v>37</v>
      </c>
      <c r="I24" s="20" t="s">
        <v>179</v>
      </c>
      <c r="J24" s="33">
        <v>44562</v>
      </c>
      <c r="K24" s="33">
        <v>44926</v>
      </c>
      <c r="L24" s="20" t="s">
        <v>180</v>
      </c>
      <c r="M24" s="27" t="s">
        <v>181</v>
      </c>
      <c r="N24" s="28">
        <v>140</v>
      </c>
      <c r="O24" s="28">
        <v>140</v>
      </c>
      <c r="P24" s="28">
        <v>0</v>
      </c>
      <c r="Q24" s="19">
        <v>20</v>
      </c>
      <c r="R24" s="19">
        <v>12553</v>
      </c>
      <c r="S24" s="19">
        <v>49479</v>
      </c>
      <c r="T24" s="19">
        <v>14</v>
      </c>
      <c r="U24" s="19">
        <v>668</v>
      </c>
      <c r="V24" s="19">
        <v>1760</v>
      </c>
      <c r="W24" s="27" t="s">
        <v>182</v>
      </c>
      <c r="X24" s="27" t="s">
        <v>183</v>
      </c>
      <c r="Y24" s="20"/>
    </row>
    <row r="25" s="3" customFormat="1" ht="136" customHeight="1" spans="1:25">
      <c r="A25" s="19">
        <v>20</v>
      </c>
      <c r="B25" s="20" t="s">
        <v>61</v>
      </c>
      <c r="C25" s="20" t="s">
        <v>62</v>
      </c>
      <c r="D25" s="20" t="s">
        <v>184</v>
      </c>
      <c r="E25" s="20" t="s">
        <v>98</v>
      </c>
      <c r="F25" s="20" t="s">
        <v>185</v>
      </c>
      <c r="G25" s="20" t="s">
        <v>186</v>
      </c>
      <c r="H25" s="20" t="s">
        <v>37</v>
      </c>
      <c r="I25" s="20" t="s">
        <v>187</v>
      </c>
      <c r="J25" s="33">
        <v>44562</v>
      </c>
      <c r="K25" s="33">
        <v>44926</v>
      </c>
      <c r="L25" s="20" t="s">
        <v>180</v>
      </c>
      <c r="M25" s="27" t="s">
        <v>188</v>
      </c>
      <c r="N25" s="28">
        <v>384.48</v>
      </c>
      <c r="O25" s="28">
        <v>384.48</v>
      </c>
      <c r="P25" s="28">
        <v>0</v>
      </c>
      <c r="Q25" s="19">
        <v>90</v>
      </c>
      <c r="R25" s="19">
        <v>4599</v>
      </c>
      <c r="S25" s="19">
        <v>18396</v>
      </c>
      <c r="T25" s="19">
        <v>15</v>
      </c>
      <c r="U25" s="19">
        <v>705</v>
      </c>
      <c r="V25" s="19">
        <v>1875</v>
      </c>
      <c r="W25" s="27" t="s">
        <v>189</v>
      </c>
      <c r="X25" s="27" t="s">
        <v>190</v>
      </c>
      <c r="Y25" s="20"/>
    </row>
    <row r="26" s="3" customFormat="1" ht="126" customHeight="1" spans="1:25">
      <c r="A26" s="19">
        <v>21</v>
      </c>
      <c r="B26" s="20" t="s">
        <v>61</v>
      </c>
      <c r="C26" s="20" t="s">
        <v>62</v>
      </c>
      <c r="D26" s="20" t="s">
        <v>191</v>
      </c>
      <c r="E26" s="20" t="s">
        <v>98</v>
      </c>
      <c r="F26" s="20" t="s">
        <v>192</v>
      </c>
      <c r="G26" s="20" t="s">
        <v>193</v>
      </c>
      <c r="H26" s="20" t="s">
        <v>37</v>
      </c>
      <c r="I26" s="20" t="s">
        <v>194</v>
      </c>
      <c r="J26" s="33">
        <v>44562</v>
      </c>
      <c r="K26" s="33">
        <v>44926</v>
      </c>
      <c r="L26" s="20" t="s">
        <v>195</v>
      </c>
      <c r="M26" s="27" t="s">
        <v>196</v>
      </c>
      <c r="N26" s="28">
        <v>800</v>
      </c>
      <c r="O26" s="28">
        <v>800</v>
      </c>
      <c r="P26" s="28">
        <v>0</v>
      </c>
      <c r="Q26" s="19">
        <v>320</v>
      </c>
      <c r="R26" s="19" t="s">
        <v>197</v>
      </c>
      <c r="S26" s="19" t="s">
        <v>198</v>
      </c>
      <c r="T26" s="19">
        <v>28</v>
      </c>
      <c r="U26" s="19">
        <v>389</v>
      </c>
      <c r="V26" s="19">
        <v>389</v>
      </c>
      <c r="W26" s="27" t="s">
        <v>199</v>
      </c>
      <c r="X26" s="27" t="s">
        <v>200</v>
      </c>
      <c r="Y26" s="20"/>
    </row>
    <row r="27" s="3" customFormat="1" ht="153" customHeight="1" spans="1:25">
      <c r="A27" s="19">
        <v>22</v>
      </c>
      <c r="B27" s="22" t="s">
        <v>163</v>
      </c>
      <c r="C27" s="22" t="s">
        <v>81</v>
      </c>
      <c r="D27" s="20" t="s">
        <v>82</v>
      </c>
      <c r="E27" s="22" t="s">
        <v>118</v>
      </c>
      <c r="F27" s="22" t="s">
        <v>201</v>
      </c>
      <c r="G27" s="20" t="s">
        <v>202</v>
      </c>
      <c r="H27" s="20" t="s">
        <v>203</v>
      </c>
      <c r="I27" s="20" t="s">
        <v>204</v>
      </c>
      <c r="J27" s="34">
        <v>2022.1</v>
      </c>
      <c r="K27" s="34">
        <v>2022.12</v>
      </c>
      <c r="L27" s="20" t="s">
        <v>205</v>
      </c>
      <c r="M27" s="27" t="s">
        <v>206</v>
      </c>
      <c r="N27" s="28">
        <v>45</v>
      </c>
      <c r="O27" s="35">
        <v>5</v>
      </c>
      <c r="P27" s="28">
        <v>40</v>
      </c>
      <c r="Q27" s="46">
        <v>1</v>
      </c>
      <c r="R27" s="46">
        <v>46</v>
      </c>
      <c r="S27" s="46">
        <v>82</v>
      </c>
      <c r="T27" s="46">
        <v>1</v>
      </c>
      <c r="U27" s="46">
        <v>33</v>
      </c>
      <c r="V27" s="46">
        <v>69</v>
      </c>
      <c r="W27" s="27" t="s">
        <v>207</v>
      </c>
      <c r="X27" s="27" t="s">
        <v>208</v>
      </c>
      <c r="Y27" s="20"/>
    </row>
    <row r="28" s="3" customFormat="1" ht="163" customHeight="1" spans="1:25">
      <c r="A28" s="19">
        <v>23</v>
      </c>
      <c r="B28" s="22" t="s">
        <v>163</v>
      </c>
      <c r="C28" s="22" t="s">
        <v>81</v>
      </c>
      <c r="D28" s="20" t="s">
        <v>82</v>
      </c>
      <c r="E28" s="22" t="s">
        <v>209</v>
      </c>
      <c r="F28" s="22" t="s">
        <v>210</v>
      </c>
      <c r="G28" s="23" t="s">
        <v>211</v>
      </c>
      <c r="H28" s="23" t="s">
        <v>203</v>
      </c>
      <c r="I28" s="23" t="s">
        <v>212</v>
      </c>
      <c r="J28" s="34">
        <v>2022.1</v>
      </c>
      <c r="K28" s="34">
        <v>2022.12</v>
      </c>
      <c r="L28" s="23" t="s">
        <v>205</v>
      </c>
      <c r="M28" s="27" t="s">
        <v>213</v>
      </c>
      <c r="N28" s="36">
        <v>15</v>
      </c>
      <c r="O28" s="35">
        <v>5</v>
      </c>
      <c r="P28" s="36">
        <v>10</v>
      </c>
      <c r="Q28" s="46">
        <v>1</v>
      </c>
      <c r="R28" s="46">
        <v>32</v>
      </c>
      <c r="S28" s="46">
        <v>128</v>
      </c>
      <c r="T28" s="46">
        <v>1</v>
      </c>
      <c r="U28" s="46">
        <v>22</v>
      </c>
      <c r="V28" s="46">
        <v>42</v>
      </c>
      <c r="W28" s="47" t="s">
        <v>214</v>
      </c>
      <c r="X28" s="47" t="s">
        <v>215</v>
      </c>
      <c r="Y28" s="20"/>
    </row>
    <row r="29" s="3" customFormat="1" ht="138" customHeight="1" spans="1:25">
      <c r="A29" s="19">
        <v>24</v>
      </c>
      <c r="B29" s="22" t="s">
        <v>163</v>
      </c>
      <c r="C29" s="22" t="s">
        <v>81</v>
      </c>
      <c r="D29" s="20" t="s">
        <v>82</v>
      </c>
      <c r="E29" s="22" t="s">
        <v>216</v>
      </c>
      <c r="F29" s="22" t="s">
        <v>217</v>
      </c>
      <c r="G29" s="23" t="s">
        <v>218</v>
      </c>
      <c r="H29" s="23" t="s">
        <v>203</v>
      </c>
      <c r="I29" s="23" t="s">
        <v>219</v>
      </c>
      <c r="J29" s="29">
        <v>2022.1</v>
      </c>
      <c r="K29" s="29">
        <v>2022.12</v>
      </c>
      <c r="L29" s="23" t="s">
        <v>205</v>
      </c>
      <c r="M29" s="27" t="s">
        <v>220</v>
      </c>
      <c r="N29" s="36">
        <v>42.18</v>
      </c>
      <c r="O29" s="35">
        <v>8</v>
      </c>
      <c r="P29" s="37">
        <v>34.18</v>
      </c>
      <c r="Q29" s="46">
        <v>5</v>
      </c>
      <c r="R29" s="46">
        <v>70</v>
      </c>
      <c r="S29" s="46">
        <v>150</v>
      </c>
      <c r="T29" s="46">
        <v>1</v>
      </c>
      <c r="U29" s="46">
        <v>30</v>
      </c>
      <c r="V29" s="46">
        <v>65</v>
      </c>
      <c r="W29" s="47" t="s">
        <v>221</v>
      </c>
      <c r="X29" s="47" t="s">
        <v>222</v>
      </c>
      <c r="Y29" s="20"/>
    </row>
    <row r="30" s="3" customFormat="1" ht="216" customHeight="1" spans="1:25">
      <c r="A30" s="19">
        <v>25</v>
      </c>
      <c r="B30" s="20" t="s">
        <v>61</v>
      </c>
      <c r="C30" s="20" t="s">
        <v>96</v>
      </c>
      <c r="D30" s="20" t="s">
        <v>97</v>
      </c>
      <c r="E30" s="20" t="s">
        <v>223</v>
      </c>
      <c r="F30" s="20" t="s">
        <v>224</v>
      </c>
      <c r="G30" s="20" t="s">
        <v>225</v>
      </c>
      <c r="H30" s="20" t="s">
        <v>37</v>
      </c>
      <c r="I30" s="20" t="s">
        <v>224</v>
      </c>
      <c r="J30" s="33">
        <v>44621</v>
      </c>
      <c r="K30" s="33">
        <v>44895</v>
      </c>
      <c r="L30" s="20" t="s">
        <v>224</v>
      </c>
      <c r="M30" s="27" t="s">
        <v>226</v>
      </c>
      <c r="N30" s="28">
        <v>30</v>
      </c>
      <c r="O30" s="28">
        <v>8</v>
      </c>
      <c r="P30" s="28">
        <v>22</v>
      </c>
      <c r="Q30" s="19">
        <v>1</v>
      </c>
      <c r="R30" s="19">
        <v>71</v>
      </c>
      <c r="S30" s="19">
        <v>214</v>
      </c>
      <c r="T30" s="19">
        <v>1</v>
      </c>
      <c r="U30" s="19">
        <v>71</v>
      </c>
      <c r="V30" s="19">
        <v>214</v>
      </c>
      <c r="W30" s="27" t="s">
        <v>227</v>
      </c>
      <c r="X30" s="27" t="s">
        <v>228</v>
      </c>
      <c r="Y30" s="20"/>
    </row>
    <row r="31" s="3" customFormat="1" ht="216" customHeight="1" spans="1:25">
      <c r="A31" s="19">
        <v>26</v>
      </c>
      <c r="B31" s="20" t="s">
        <v>61</v>
      </c>
      <c r="C31" s="20" t="s">
        <v>96</v>
      </c>
      <c r="D31" s="20" t="s">
        <v>97</v>
      </c>
      <c r="E31" s="20" t="s">
        <v>229</v>
      </c>
      <c r="F31" s="20" t="s">
        <v>224</v>
      </c>
      <c r="G31" s="20" t="s">
        <v>230</v>
      </c>
      <c r="H31" s="20" t="s">
        <v>37</v>
      </c>
      <c r="I31" s="20" t="s">
        <v>229</v>
      </c>
      <c r="J31" s="33">
        <v>44621</v>
      </c>
      <c r="K31" s="33">
        <v>44895</v>
      </c>
      <c r="L31" s="20" t="s">
        <v>224</v>
      </c>
      <c r="M31" s="27" t="s">
        <v>231</v>
      </c>
      <c r="N31" s="28">
        <v>50</v>
      </c>
      <c r="O31" s="28">
        <v>30</v>
      </c>
      <c r="P31" s="28">
        <v>20</v>
      </c>
      <c r="Q31" s="19">
        <v>1</v>
      </c>
      <c r="R31" s="19">
        <v>71</v>
      </c>
      <c r="S31" s="19">
        <v>214</v>
      </c>
      <c r="T31" s="19">
        <v>1</v>
      </c>
      <c r="U31" s="19">
        <v>71</v>
      </c>
      <c r="V31" s="19" t="s">
        <v>232</v>
      </c>
      <c r="W31" s="27" t="s">
        <v>233</v>
      </c>
      <c r="X31" s="27" t="s">
        <v>234</v>
      </c>
      <c r="Y31" s="20"/>
    </row>
    <row r="32" s="3" customFormat="1" ht="193" customHeight="1" spans="1:25">
      <c r="A32" s="19">
        <v>27</v>
      </c>
      <c r="B32" s="20" t="s">
        <v>44</v>
      </c>
      <c r="C32" s="20" t="s">
        <v>235</v>
      </c>
      <c r="D32" s="20" t="s">
        <v>236</v>
      </c>
      <c r="E32" s="20" t="s">
        <v>229</v>
      </c>
      <c r="F32" s="20" t="s">
        <v>224</v>
      </c>
      <c r="G32" s="20" t="s">
        <v>237</v>
      </c>
      <c r="H32" s="20" t="s">
        <v>37</v>
      </c>
      <c r="I32" s="20" t="s">
        <v>229</v>
      </c>
      <c r="J32" s="33">
        <v>44621</v>
      </c>
      <c r="K32" s="33">
        <v>44895</v>
      </c>
      <c r="L32" s="20" t="s">
        <v>224</v>
      </c>
      <c r="M32" s="27" t="s">
        <v>238</v>
      </c>
      <c r="N32" s="28">
        <v>20</v>
      </c>
      <c r="O32" s="28">
        <v>15</v>
      </c>
      <c r="P32" s="28">
        <v>5</v>
      </c>
      <c r="Q32" s="19">
        <v>1</v>
      </c>
      <c r="R32" s="19">
        <v>71</v>
      </c>
      <c r="S32" s="19" t="s">
        <v>239</v>
      </c>
      <c r="T32" s="19">
        <v>1</v>
      </c>
      <c r="U32" s="19">
        <v>71</v>
      </c>
      <c r="V32" s="19" t="s">
        <v>239</v>
      </c>
      <c r="W32" s="27" t="s">
        <v>240</v>
      </c>
      <c r="X32" s="27" t="s">
        <v>241</v>
      </c>
      <c r="Y32" s="20"/>
    </row>
    <row r="33" s="3" customFormat="1" ht="132" customHeight="1" spans="1:25">
      <c r="A33" s="19">
        <v>28</v>
      </c>
      <c r="B33" s="20" t="s">
        <v>53</v>
      </c>
      <c r="C33" s="20" t="s">
        <v>242</v>
      </c>
      <c r="D33" s="20" t="s">
        <v>242</v>
      </c>
      <c r="E33" s="20" t="s">
        <v>223</v>
      </c>
      <c r="F33" s="20" t="s">
        <v>223</v>
      </c>
      <c r="G33" s="20" t="s">
        <v>243</v>
      </c>
      <c r="H33" s="20" t="s">
        <v>37</v>
      </c>
      <c r="I33" s="20" t="s">
        <v>244</v>
      </c>
      <c r="J33" s="33">
        <v>44562</v>
      </c>
      <c r="K33" s="33">
        <v>44925</v>
      </c>
      <c r="L33" s="20" t="s">
        <v>244</v>
      </c>
      <c r="M33" s="27" t="s">
        <v>245</v>
      </c>
      <c r="N33" s="28">
        <v>12.6</v>
      </c>
      <c r="O33" s="28">
        <v>12.6</v>
      </c>
      <c r="P33" s="28">
        <v>0</v>
      </c>
      <c r="Q33" s="19">
        <v>21</v>
      </c>
      <c r="R33" s="19">
        <v>21</v>
      </c>
      <c r="S33" s="19">
        <v>21</v>
      </c>
      <c r="T33" s="19">
        <v>21</v>
      </c>
      <c r="U33" s="19">
        <v>21</v>
      </c>
      <c r="V33" s="19">
        <v>21</v>
      </c>
      <c r="W33" s="27" t="s">
        <v>246</v>
      </c>
      <c r="X33" s="27" t="s">
        <v>247</v>
      </c>
      <c r="Y33" s="20"/>
    </row>
    <row r="34" s="4" customFormat="1" ht="111" customHeight="1" spans="1:25">
      <c r="A34" s="19">
        <v>29</v>
      </c>
      <c r="B34" s="20" t="s">
        <v>53</v>
      </c>
      <c r="C34" s="20" t="s">
        <v>242</v>
      </c>
      <c r="D34" s="20" t="s">
        <v>242</v>
      </c>
      <c r="E34" s="20" t="s">
        <v>248</v>
      </c>
      <c r="F34" s="20" t="s">
        <v>249</v>
      </c>
      <c r="G34" s="20" t="s">
        <v>250</v>
      </c>
      <c r="H34" s="20" t="s">
        <v>37</v>
      </c>
      <c r="I34" s="20" t="s">
        <v>248</v>
      </c>
      <c r="J34" s="29">
        <v>2022.06</v>
      </c>
      <c r="K34" s="38">
        <v>2023.1</v>
      </c>
      <c r="L34" s="20" t="s">
        <v>251</v>
      </c>
      <c r="M34" s="27" t="s">
        <v>252</v>
      </c>
      <c r="N34" s="28">
        <v>13.2</v>
      </c>
      <c r="O34" s="28">
        <v>13.2</v>
      </c>
      <c r="P34" s="28">
        <v>0</v>
      </c>
      <c r="Q34" s="48">
        <v>17</v>
      </c>
      <c r="R34" s="19">
        <v>22</v>
      </c>
      <c r="S34" s="19">
        <v>51</v>
      </c>
      <c r="T34" s="19">
        <v>3</v>
      </c>
      <c r="U34" s="19">
        <v>22</v>
      </c>
      <c r="V34" s="19">
        <v>51</v>
      </c>
      <c r="W34" s="27" t="s">
        <v>253</v>
      </c>
      <c r="X34" s="27" t="s">
        <v>254</v>
      </c>
      <c r="Y34" s="20"/>
    </row>
    <row r="35" s="4" customFormat="1" ht="183" customHeight="1" spans="1:25">
      <c r="A35" s="19">
        <v>30</v>
      </c>
      <c r="B35" s="20" t="s">
        <v>44</v>
      </c>
      <c r="C35" s="20" t="s">
        <v>235</v>
      </c>
      <c r="D35" s="20" t="s">
        <v>236</v>
      </c>
      <c r="E35" s="20" t="s">
        <v>248</v>
      </c>
      <c r="F35" s="20" t="s">
        <v>255</v>
      </c>
      <c r="G35" s="20" t="s">
        <v>256</v>
      </c>
      <c r="H35" s="20" t="s">
        <v>37</v>
      </c>
      <c r="I35" s="20" t="s">
        <v>257</v>
      </c>
      <c r="J35" s="29">
        <v>2022.01</v>
      </c>
      <c r="K35" s="29">
        <v>2022.12</v>
      </c>
      <c r="L35" s="20" t="s">
        <v>257</v>
      </c>
      <c r="M35" s="27" t="s">
        <v>258</v>
      </c>
      <c r="N35" s="28">
        <v>20</v>
      </c>
      <c r="O35" s="28">
        <v>15</v>
      </c>
      <c r="P35" s="28">
        <v>5</v>
      </c>
      <c r="Q35" s="19">
        <v>1</v>
      </c>
      <c r="R35" s="19">
        <v>676</v>
      </c>
      <c r="S35" s="19">
        <v>2796</v>
      </c>
      <c r="T35" s="19">
        <v>1</v>
      </c>
      <c r="U35" s="19">
        <v>60</v>
      </c>
      <c r="V35" s="19">
        <v>180</v>
      </c>
      <c r="W35" s="27" t="s">
        <v>259</v>
      </c>
      <c r="X35" s="27" t="s">
        <v>260</v>
      </c>
      <c r="Y35" s="20"/>
    </row>
    <row r="36" s="4" customFormat="1" ht="161" customHeight="1" spans="1:25">
      <c r="A36" s="19">
        <v>31</v>
      </c>
      <c r="B36" s="20" t="s">
        <v>44</v>
      </c>
      <c r="C36" s="20" t="s">
        <v>235</v>
      </c>
      <c r="D36" s="20" t="s">
        <v>236</v>
      </c>
      <c r="E36" s="20" t="s">
        <v>248</v>
      </c>
      <c r="F36" s="20" t="s">
        <v>255</v>
      </c>
      <c r="G36" s="20" t="s">
        <v>261</v>
      </c>
      <c r="H36" s="20" t="s">
        <v>37</v>
      </c>
      <c r="I36" s="20" t="s">
        <v>257</v>
      </c>
      <c r="J36" s="29">
        <v>2022.01</v>
      </c>
      <c r="K36" s="29">
        <v>2022.12</v>
      </c>
      <c r="L36" s="20" t="s">
        <v>257</v>
      </c>
      <c r="M36" s="27" t="s">
        <v>262</v>
      </c>
      <c r="N36" s="28">
        <v>22</v>
      </c>
      <c r="O36" s="28">
        <v>15</v>
      </c>
      <c r="P36" s="28">
        <v>7</v>
      </c>
      <c r="Q36" s="19">
        <v>1</v>
      </c>
      <c r="R36" s="19">
        <v>676</v>
      </c>
      <c r="S36" s="19">
        <v>2796</v>
      </c>
      <c r="T36" s="19">
        <v>1</v>
      </c>
      <c r="U36" s="19">
        <v>60</v>
      </c>
      <c r="V36" s="19">
        <v>180</v>
      </c>
      <c r="W36" s="27" t="s">
        <v>263</v>
      </c>
      <c r="X36" s="27" t="s">
        <v>260</v>
      </c>
      <c r="Y36" s="20"/>
    </row>
    <row r="37" s="4" customFormat="1" ht="159" customHeight="1" spans="1:25">
      <c r="A37" s="19">
        <v>32</v>
      </c>
      <c r="B37" s="20" t="s">
        <v>44</v>
      </c>
      <c r="C37" s="20" t="s">
        <v>235</v>
      </c>
      <c r="D37" s="20" t="s">
        <v>236</v>
      </c>
      <c r="E37" s="20" t="s">
        <v>248</v>
      </c>
      <c r="F37" s="20" t="s">
        <v>255</v>
      </c>
      <c r="G37" s="20" t="s">
        <v>264</v>
      </c>
      <c r="H37" s="20" t="s">
        <v>37</v>
      </c>
      <c r="I37" s="20" t="s">
        <v>257</v>
      </c>
      <c r="J37" s="29">
        <v>2022.01</v>
      </c>
      <c r="K37" s="29">
        <v>2022.12</v>
      </c>
      <c r="L37" s="20" t="s">
        <v>257</v>
      </c>
      <c r="M37" s="27" t="s">
        <v>265</v>
      </c>
      <c r="N37" s="28">
        <v>10</v>
      </c>
      <c r="O37" s="28">
        <v>5</v>
      </c>
      <c r="P37" s="28">
        <v>5</v>
      </c>
      <c r="Q37" s="19">
        <v>1</v>
      </c>
      <c r="R37" s="19">
        <v>80</v>
      </c>
      <c r="S37" s="19">
        <v>365</v>
      </c>
      <c r="T37" s="19">
        <v>1</v>
      </c>
      <c r="U37" s="19">
        <v>60</v>
      </c>
      <c r="V37" s="19">
        <v>180</v>
      </c>
      <c r="W37" s="27" t="s">
        <v>266</v>
      </c>
      <c r="X37" s="27" t="s">
        <v>267</v>
      </c>
      <c r="Y37" s="20"/>
    </row>
    <row r="38" s="4" customFormat="1" ht="189" customHeight="1" spans="1:25">
      <c r="A38" s="19">
        <v>33</v>
      </c>
      <c r="B38" s="20" t="s">
        <v>44</v>
      </c>
      <c r="C38" s="20" t="s">
        <v>235</v>
      </c>
      <c r="D38" s="20" t="s">
        <v>236</v>
      </c>
      <c r="E38" s="20" t="s">
        <v>248</v>
      </c>
      <c r="F38" s="20" t="s">
        <v>255</v>
      </c>
      <c r="G38" s="20" t="s">
        <v>268</v>
      </c>
      <c r="H38" s="20" t="s">
        <v>37</v>
      </c>
      <c r="I38" s="20" t="s">
        <v>257</v>
      </c>
      <c r="J38" s="29">
        <v>2022.01</v>
      </c>
      <c r="K38" s="29">
        <v>2022.12</v>
      </c>
      <c r="L38" s="20" t="s">
        <v>257</v>
      </c>
      <c r="M38" s="27" t="s">
        <v>269</v>
      </c>
      <c r="N38" s="28">
        <v>35</v>
      </c>
      <c r="O38" s="28">
        <v>10</v>
      </c>
      <c r="P38" s="28">
        <v>25</v>
      </c>
      <c r="Q38" s="19">
        <v>1</v>
      </c>
      <c r="R38" s="19">
        <v>676</v>
      </c>
      <c r="S38" s="19">
        <v>2796</v>
      </c>
      <c r="T38" s="19">
        <v>1</v>
      </c>
      <c r="U38" s="19">
        <v>60</v>
      </c>
      <c r="V38" s="19">
        <v>180</v>
      </c>
      <c r="W38" s="27" t="s">
        <v>270</v>
      </c>
      <c r="X38" s="27" t="s">
        <v>271</v>
      </c>
      <c r="Y38" s="20"/>
    </row>
    <row r="39" s="4" customFormat="1" ht="138" customHeight="1" spans="1:25">
      <c r="A39" s="19">
        <v>34</v>
      </c>
      <c r="B39" s="20" t="s">
        <v>44</v>
      </c>
      <c r="C39" s="20" t="s">
        <v>235</v>
      </c>
      <c r="D39" s="20" t="s">
        <v>236</v>
      </c>
      <c r="E39" s="20" t="s">
        <v>248</v>
      </c>
      <c r="F39" s="20" t="s">
        <v>255</v>
      </c>
      <c r="G39" s="20" t="s">
        <v>272</v>
      </c>
      <c r="H39" s="20" t="s">
        <v>37</v>
      </c>
      <c r="I39" s="20" t="s">
        <v>257</v>
      </c>
      <c r="J39" s="29">
        <v>2022.01</v>
      </c>
      <c r="K39" s="29">
        <v>2022.12</v>
      </c>
      <c r="L39" s="20" t="s">
        <v>257</v>
      </c>
      <c r="M39" s="27" t="s">
        <v>273</v>
      </c>
      <c r="N39" s="28">
        <v>10</v>
      </c>
      <c r="O39" s="28">
        <v>8</v>
      </c>
      <c r="P39" s="28">
        <v>2</v>
      </c>
      <c r="Q39" s="19">
        <v>1</v>
      </c>
      <c r="R39" s="19">
        <v>676</v>
      </c>
      <c r="S39" s="19">
        <v>2796</v>
      </c>
      <c r="T39" s="19">
        <v>1</v>
      </c>
      <c r="U39" s="19">
        <v>60</v>
      </c>
      <c r="V39" s="19">
        <v>180</v>
      </c>
      <c r="W39" s="27" t="s">
        <v>274</v>
      </c>
      <c r="X39" s="27" t="s">
        <v>275</v>
      </c>
      <c r="Y39" s="20"/>
    </row>
    <row r="40" s="4" customFormat="1" ht="159" customHeight="1" spans="1:25">
      <c r="A40" s="19">
        <v>35</v>
      </c>
      <c r="B40" s="20" t="s">
        <v>44</v>
      </c>
      <c r="C40" s="20" t="s">
        <v>235</v>
      </c>
      <c r="D40" s="20" t="s">
        <v>236</v>
      </c>
      <c r="E40" s="20" t="s">
        <v>248</v>
      </c>
      <c r="F40" s="20" t="s">
        <v>255</v>
      </c>
      <c r="G40" s="20" t="s">
        <v>276</v>
      </c>
      <c r="H40" s="20" t="s">
        <v>37</v>
      </c>
      <c r="I40" s="20" t="s">
        <v>257</v>
      </c>
      <c r="J40" s="29">
        <v>2022.01</v>
      </c>
      <c r="K40" s="29">
        <v>2022.12</v>
      </c>
      <c r="L40" s="20" t="s">
        <v>257</v>
      </c>
      <c r="M40" s="27" t="s">
        <v>277</v>
      </c>
      <c r="N40" s="28">
        <v>80</v>
      </c>
      <c r="O40" s="28">
        <v>20</v>
      </c>
      <c r="P40" s="28">
        <v>60</v>
      </c>
      <c r="Q40" s="19">
        <v>1</v>
      </c>
      <c r="R40" s="19">
        <v>676</v>
      </c>
      <c r="S40" s="19">
        <v>2796</v>
      </c>
      <c r="T40" s="19">
        <v>1</v>
      </c>
      <c r="U40" s="19">
        <v>60</v>
      </c>
      <c r="V40" s="19">
        <v>180</v>
      </c>
      <c r="W40" s="27" t="s">
        <v>278</v>
      </c>
      <c r="X40" s="27" t="s">
        <v>275</v>
      </c>
      <c r="Y40" s="20"/>
    </row>
    <row r="41" s="4" customFormat="1" ht="147" customHeight="1" spans="1:25">
      <c r="A41" s="19">
        <v>36</v>
      </c>
      <c r="B41" s="20" t="s">
        <v>61</v>
      </c>
      <c r="C41" s="20" t="s">
        <v>279</v>
      </c>
      <c r="D41" s="20" t="s">
        <v>97</v>
      </c>
      <c r="E41" s="20" t="s">
        <v>248</v>
      </c>
      <c r="F41" s="20" t="s">
        <v>280</v>
      </c>
      <c r="G41" s="20" t="s">
        <v>281</v>
      </c>
      <c r="H41" s="20" t="s">
        <v>37</v>
      </c>
      <c r="I41" s="20" t="s">
        <v>282</v>
      </c>
      <c r="J41" s="29">
        <v>2022.01</v>
      </c>
      <c r="K41" s="29">
        <v>2022.12</v>
      </c>
      <c r="L41" s="20" t="s">
        <v>282</v>
      </c>
      <c r="M41" s="27" t="s">
        <v>283</v>
      </c>
      <c r="N41" s="28">
        <v>15</v>
      </c>
      <c r="O41" s="28">
        <v>4</v>
      </c>
      <c r="P41" s="28">
        <v>11</v>
      </c>
      <c r="Q41" s="19">
        <v>1</v>
      </c>
      <c r="R41" s="19">
        <v>501</v>
      </c>
      <c r="S41" s="19">
        <v>1930</v>
      </c>
      <c r="T41" s="19">
        <v>1</v>
      </c>
      <c r="U41" s="19">
        <v>63</v>
      </c>
      <c r="V41" s="19">
        <v>172</v>
      </c>
      <c r="W41" s="27" t="s">
        <v>284</v>
      </c>
      <c r="X41" s="27" t="s">
        <v>285</v>
      </c>
      <c r="Y41" s="20"/>
    </row>
    <row r="42" s="4" customFormat="1" ht="163" customHeight="1" spans="1:25">
      <c r="A42" s="19">
        <v>37</v>
      </c>
      <c r="B42" s="20" t="s">
        <v>61</v>
      </c>
      <c r="C42" s="20" t="s">
        <v>279</v>
      </c>
      <c r="D42" s="20" t="s">
        <v>97</v>
      </c>
      <c r="E42" s="20" t="s">
        <v>248</v>
      </c>
      <c r="F42" s="20" t="s">
        <v>280</v>
      </c>
      <c r="G42" s="20" t="s">
        <v>286</v>
      </c>
      <c r="H42" s="20" t="s">
        <v>37</v>
      </c>
      <c r="I42" s="20" t="s">
        <v>282</v>
      </c>
      <c r="J42" s="29">
        <v>2022.01</v>
      </c>
      <c r="K42" s="29">
        <v>2022.12</v>
      </c>
      <c r="L42" s="20" t="s">
        <v>282</v>
      </c>
      <c r="M42" s="27" t="s">
        <v>287</v>
      </c>
      <c r="N42" s="28">
        <v>5</v>
      </c>
      <c r="O42" s="28">
        <v>5</v>
      </c>
      <c r="P42" s="28">
        <v>0</v>
      </c>
      <c r="Q42" s="19">
        <v>1</v>
      </c>
      <c r="R42" s="19">
        <v>130</v>
      </c>
      <c r="S42" s="19">
        <v>439</v>
      </c>
      <c r="T42" s="19">
        <v>1</v>
      </c>
      <c r="U42" s="19">
        <v>41</v>
      </c>
      <c r="V42" s="19">
        <v>119</v>
      </c>
      <c r="W42" s="27" t="s">
        <v>288</v>
      </c>
      <c r="X42" s="27" t="s">
        <v>289</v>
      </c>
      <c r="Y42" s="20"/>
    </row>
    <row r="43" s="4" customFormat="1" ht="152" customHeight="1" spans="1:25">
      <c r="A43" s="19">
        <v>38</v>
      </c>
      <c r="B43" s="20" t="s">
        <v>44</v>
      </c>
      <c r="C43" s="20" t="s">
        <v>235</v>
      </c>
      <c r="D43" s="20" t="s">
        <v>236</v>
      </c>
      <c r="E43" s="20" t="s">
        <v>248</v>
      </c>
      <c r="F43" s="20" t="s">
        <v>290</v>
      </c>
      <c r="G43" s="20" t="s">
        <v>291</v>
      </c>
      <c r="H43" s="20" t="s">
        <v>37</v>
      </c>
      <c r="I43" s="20" t="s">
        <v>292</v>
      </c>
      <c r="J43" s="29">
        <v>2022.01</v>
      </c>
      <c r="K43" s="29">
        <v>2022.12</v>
      </c>
      <c r="L43" s="20" t="s">
        <v>292</v>
      </c>
      <c r="M43" s="27" t="s">
        <v>293</v>
      </c>
      <c r="N43" s="28">
        <v>12</v>
      </c>
      <c r="O43" s="28">
        <v>12</v>
      </c>
      <c r="P43" s="28">
        <v>0</v>
      </c>
      <c r="Q43" s="19">
        <v>1</v>
      </c>
      <c r="R43" s="19">
        <v>705</v>
      </c>
      <c r="S43" s="19">
        <v>2989</v>
      </c>
      <c r="T43" s="19">
        <v>1</v>
      </c>
      <c r="U43" s="19">
        <v>52</v>
      </c>
      <c r="V43" s="19">
        <v>134</v>
      </c>
      <c r="W43" s="27" t="s">
        <v>294</v>
      </c>
      <c r="X43" s="27" t="s">
        <v>295</v>
      </c>
      <c r="Y43" s="20"/>
    </row>
    <row r="44" s="4" customFormat="1" ht="152" customHeight="1" spans="1:25">
      <c r="A44" s="19">
        <v>39</v>
      </c>
      <c r="B44" s="20" t="s">
        <v>61</v>
      </c>
      <c r="C44" s="20" t="s">
        <v>279</v>
      </c>
      <c r="D44" s="20" t="s">
        <v>97</v>
      </c>
      <c r="E44" s="20" t="s">
        <v>248</v>
      </c>
      <c r="F44" s="20" t="s">
        <v>290</v>
      </c>
      <c r="G44" s="20" t="s">
        <v>296</v>
      </c>
      <c r="H44" s="20" t="s">
        <v>37</v>
      </c>
      <c r="I44" s="20" t="s">
        <v>292</v>
      </c>
      <c r="J44" s="29">
        <v>2022.01</v>
      </c>
      <c r="K44" s="29">
        <v>2022.12</v>
      </c>
      <c r="L44" s="20" t="s">
        <v>292</v>
      </c>
      <c r="M44" s="27" t="s">
        <v>297</v>
      </c>
      <c r="N44" s="28">
        <v>6</v>
      </c>
      <c r="O44" s="28">
        <v>6</v>
      </c>
      <c r="P44" s="28">
        <v>0</v>
      </c>
      <c r="Q44" s="19">
        <v>1</v>
      </c>
      <c r="R44" s="19">
        <v>705</v>
      </c>
      <c r="S44" s="19">
        <v>2989</v>
      </c>
      <c r="T44" s="19">
        <v>1</v>
      </c>
      <c r="U44" s="19">
        <v>52</v>
      </c>
      <c r="V44" s="19">
        <v>134</v>
      </c>
      <c r="W44" s="27" t="s">
        <v>298</v>
      </c>
      <c r="X44" s="27" t="s">
        <v>299</v>
      </c>
      <c r="Y44" s="20"/>
    </row>
    <row r="45" s="3" customFormat="1" ht="132" customHeight="1" spans="1:25">
      <c r="A45" s="19">
        <v>40</v>
      </c>
      <c r="B45" s="20" t="s">
        <v>61</v>
      </c>
      <c r="C45" s="20" t="s">
        <v>96</v>
      </c>
      <c r="D45" s="20" t="s">
        <v>97</v>
      </c>
      <c r="E45" s="20" t="s">
        <v>216</v>
      </c>
      <c r="F45" s="20" t="s">
        <v>300</v>
      </c>
      <c r="G45" s="20" t="s">
        <v>301</v>
      </c>
      <c r="H45" s="20" t="s">
        <v>37</v>
      </c>
      <c r="I45" s="20" t="s">
        <v>302</v>
      </c>
      <c r="J45" s="30" t="s">
        <v>303</v>
      </c>
      <c r="K45" s="30">
        <v>2022.12</v>
      </c>
      <c r="L45" s="20" t="s">
        <v>300</v>
      </c>
      <c r="M45" s="27" t="s">
        <v>304</v>
      </c>
      <c r="N45" s="28">
        <v>20</v>
      </c>
      <c r="O45" s="28">
        <v>18</v>
      </c>
      <c r="P45" s="28">
        <v>2</v>
      </c>
      <c r="Q45" s="19">
        <v>2</v>
      </c>
      <c r="R45" s="19">
        <v>60</v>
      </c>
      <c r="S45" s="19">
        <v>300</v>
      </c>
      <c r="T45" s="19">
        <v>1</v>
      </c>
      <c r="U45" s="19">
        <v>6</v>
      </c>
      <c r="V45" s="19">
        <v>20</v>
      </c>
      <c r="W45" s="27" t="s">
        <v>305</v>
      </c>
      <c r="X45" s="27" t="s">
        <v>306</v>
      </c>
      <c r="Y45" s="20"/>
    </row>
    <row r="46" s="3" customFormat="1" ht="143" customHeight="1" spans="1:25">
      <c r="A46" s="19">
        <v>41</v>
      </c>
      <c r="B46" s="20" t="s">
        <v>53</v>
      </c>
      <c r="C46" s="20" t="s">
        <v>242</v>
      </c>
      <c r="D46" s="20" t="s">
        <v>242</v>
      </c>
      <c r="E46" s="20" t="s">
        <v>216</v>
      </c>
      <c r="F46" s="20" t="s">
        <v>307</v>
      </c>
      <c r="G46" s="20" t="s">
        <v>308</v>
      </c>
      <c r="H46" s="20" t="s">
        <v>37</v>
      </c>
      <c r="I46" s="20" t="s">
        <v>307</v>
      </c>
      <c r="J46" s="29">
        <v>2022.01</v>
      </c>
      <c r="K46" s="29">
        <v>2022.12</v>
      </c>
      <c r="L46" s="20" t="s">
        <v>309</v>
      </c>
      <c r="M46" s="27" t="s">
        <v>310</v>
      </c>
      <c r="N46" s="28">
        <v>13.2</v>
      </c>
      <c r="O46" s="28">
        <v>13.2</v>
      </c>
      <c r="P46" s="28" t="s">
        <v>311</v>
      </c>
      <c r="Q46" s="49" t="s">
        <v>312</v>
      </c>
      <c r="R46" s="49" t="s">
        <v>313</v>
      </c>
      <c r="S46" s="49" t="s">
        <v>313</v>
      </c>
      <c r="T46" s="49" t="s">
        <v>314</v>
      </c>
      <c r="U46" s="49" t="s">
        <v>313</v>
      </c>
      <c r="V46" s="49" t="s">
        <v>313</v>
      </c>
      <c r="W46" s="27" t="s">
        <v>315</v>
      </c>
      <c r="X46" s="27" t="s">
        <v>316</v>
      </c>
      <c r="Y46" s="24"/>
    </row>
    <row r="47" s="5" customFormat="1" ht="315" customHeight="1" spans="1:25">
      <c r="A47" s="19">
        <v>42</v>
      </c>
      <c r="B47" s="24" t="s">
        <v>61</v>
      </c>
      <c r="C47" s="24" t="s">
        <v>96</v>
      </c>
      <c r="D47" s="24" t="s">
        <v>97</v>
      </c>
      <c r="E47" s="24" t="s">
        <v>216</v>
      </c>
      <c r="F47" s="24" t="s">
        <v>317</v>
      </c>
      <c r="G47" s="24" t="s">
        <v>318</v>
      </c>
      <c r="H47" s="24" t="s">
        <v>37</v>
      </c>
      <c r="I47" s="24" t="s">
        <v>319</v>
      </c>
      <c r="J47" s="30" t="s">
        <v>303</v>
      </c>
      <c r="K47" s="30">
        <v>2022.12</v>
      </c>
      <c r="L47" s="24" t="s">
        <v>320</v>
      </c>
      <c r="M47" s="39" t="s">
        <v>321</v>
      </c>
      <c r="N47" s="28" t="s">
        <v>322</v>
      </c>
      <c r="O47" s="28" t="s">
        <v>323</v>
      </c>
      <c r="P47" s="28" t="s">
        <v>324</v>
      </c>
      <c r="Q47" s="49" t="s">
        <v>324</v>
      </c>
      <c r="R47" s="49" t="s">
        <v>325</v>
      </c>
      <c r="S47" s="49" t="s">
        <v>326</v>
      </c>
      <c r="T47" s="49" t="s">
        <v>311</v>
      </c>
      <c r="U47" s="49" t="s">
        <v>327</v>
      </c>
      <c r="V47" s="49" t="s">
        <v>328</v>
      </c>
      <c r="W47" s="39" t="s">
        <v>329</v>
      </c>
      <c r="X47" s="39" t="s">
        <v>330</v>
      </c>
      <c r="Y47" s="24"/>
    </row>
    <row r="48" s="3" customFormat="1" ht="144" customHeight="1" spans="1:25">
      <c r="A48" s="19">
        <v>43</v>
      </c>
      <c r="B48" s="20" t="s">
        <v>44</v>
      </c>
      <c r="C48" s="20" t="s">
        <v>235</v>
      </c>
      <c r="D48" s="20" t="s">
        <v>236</v>
      </c>
      <c r="E48" s="20" t="s">
        <v>216</v>
      </c>
      <c r="F48" s="20" t="s">
        <v>300</v>
      </c>
      <c r="G48" s="20" t="s">
        <v>331</v>
      </c>
      <c r="H48" s="20" t="s">
        <v>37</v>
      </c>
      <c r="I48" s="20" t="s">
        <v>332</v>
      </c>
      <c r="J48" s="30" t="s">
        <v>303</v>
      </c>
      <c r="K48" s="30">
        <v>2022.12</v>
      </c>
      <c r="L48" s="20" t="s">
        <v>300</v>
      </c>
      <c r="M48" s="27" t="s">
        <v>333</v>
      </c>
      <c r="N48" s="28">
        <v>15</v>
      </c>
      <c r="O48" s="28">
        <v>13</v>
      </c>
      <c r="P48" s="28">
        <v>2</v>
      </c>
      <c r="Q48" s="19">
        <v>3</v>
      </c>
      <c r="R48" s="19">
        <v>50</v>
      </c>
      <c r="S48" s="19">
        <v>200</v>
      </c>
      <c r="T48" s="19">
        <v>1</v>
      </c>
      <c r="U48" s="19">
        <v>9</v>
      </c>
      <c r="V48" s="19">
        <v>30</v>
      </c>
      <c r="W48" s="27" t="s">
        <v>334</v>
      </c>
      <c r="X48" s="27" t="s">
        <v>335</v>
      </c>
      <c r="Y48" s="20"/>
    </row>
    <row r="49" s="3" customFormat="1" ht="129" customHeight="1" spans="1:25">
      <c r="A49" s="19">
        <v>44</v>
      </c>
      <c r="B49" s="20" t="s">
        <v>44</v>
      </c>
      <c r="C49" s="20" t="s">
        <v>235</v>
      </c>
      <c r="D49" s="20" t="s">
        <v>236</v>
      </c>
      <c r="E49" s="20" t="s">
        <v>216</v>
      </c>
      <c r="F49" s="20" t="s">
        <v>300</v>
      </c>
      <c r="G49" s="20" t="s">
        <v>336</v>
      </c>
      <c r="H49" s="20" t="s">
        <v>37</v>
      </c>
      <c r="I49" s="20" t="s">
        <v>337</v>
      </c>
      <c r="J49" s="30" t="s">
        <v>303</v>
      </c>
      <c r="K49" s="30">
        <v>2022.12</v>
      </c>
      <c r="L49" s="20" t="s">
        <v>300</v>
      </c>
      <c r="M49" s="27" t="s">
        <v>338</v>
      </c>
      <c r="N49" s="28">
        <v>15</v>
      </c>
      <c r="O49" s="28">
        <v>13</v>
      </c>
      <c r="P49" s="28">
        <v>2</v>
      </c>
      <c r="Q49" s="19">
        <v>2</v>
      </c>
      <c r="R49" s="19">
        <v>30</v>
      </c>
      <c r="S49" s="19">
        <v>200</v>
      </c>
      <c r="T49" s="19">
        <v>1</v>
      </c>
      <c r="U49" s="19">
        <v>6</v>
      </c>
      <c r="V49" s="19">
        <v>20</v>
      </c>
      <c r="W49" s="27" t="s">
        <v>339</v>
      </c>
      <c r="X49" s="27" t="s">
        <v>306</v>
      </c>
      <c r="Y49" s="20"/>
    </row>
    <row r="50" s="3" customFormat="1" ht="118" customHeight="1" spans="1:25">
      <c r="A50" s="19">
        <v>45</v>
      </c>
      <c r="B50" s="20" t="s">
        <v>61</v>
      </c>
      <c r="C50" s="20" t="s">
        <v>96</v>
      </c>
      <c r="D50" s="20" t="s">
        <v>126</v>
      </c>
      <c r="E50" s="20" t="s">
        <v>216</v>
      </c>
      <c r="F50" s="20" t="s">
        <v>340</v>
      </c>
      <c r="G50" s="20" t="s">
        <v>341</v>
      </c>
      <c r="H50" s="20" t="s">
        <v>37</v>
      </c>
      <c r="I50" s="20" t="s">
        <v>342</v>
      </c>
      <c r="J50" s="29">
        <v>2022.01</v>
      </c>
      <c r="K50" s="29">
        <v>2022.12</v>
      </c>
      <c r="L50" s="20" t="s">
        <v>340</v>
      </c>
      <c r="M50" s="27" t="s">
        <v>343</v>
      </c>
      <c r="N50" s="28">
        <v>15</v>
      </c>
      <c r="O50" s="28">
        <v>15</v>
      </c>
      <c r="P50" s="28">
        <v>0</v>
      </c>
      <c r="Q50" s="19">
        <v>1</v>
      </c>
      <c r="R50" s="19">
        <v>120</v>
      </c>
      <c r="S50" s="19">
        <v>530</v>
      </c>
      <c r="T50" s="19">
        <v>1</v>
      </c>
      <c r="U50" s="19">
        <v>5</v>
      </c>
      <c r="V50" s="19">
        <v>14</v>
      </c>
      <c r="W50" s="27" t="s">
        <v>344</v>
      </c>
      <c r="X50" s="27" t="s">
        <v>345</v>
      </c>
      <c r="Y50" s="20"/>
    </row>
    <row r="51" s="3" customFormat="1" ht="245" customHeight="1" spans="1:25">
      <c r="A51" s="19">
        <v>46</v>
      </c>
      <c r="B51" s="20" t="s">
        <v>44</v>
      </c>
      <c r="C51" s="20" t="s">
        <v>235</v>
      </c>
      <c r="D51" s="20" t="s">
        <v>236</v>
      </c>
      <c r="E51" s="20" t="s">
        <v>216</v>
      </c>
      <c r="F51" s="20" t="s">
        <v>300</v>
      </c>
      <c r="G51" s="20" t="s">
        <v>346</v>
      </c>
      <c r="H51" s="20" t="s">
        <v>37</v>
      </c>
      <c r="I51" s="20" t="s">
        <v>300</v>
      </c>
      <c r="J51" s="29">
        <v>2022.01</v>
      </c>
      <c r="K51" s="29">
        <v>2022.12</v>
      </c>
      <c r="L51" s="20" t="s">
        <v>300</v>
      </c>
      <c r="M51" s="27" t="s">
        <v>347</v>
      </c>
      <c r="N51" s="28">
        <v>8</v>
      </c>
      <c r="O51" s="28">
        <v>7</v>
      </c>
      <c r="P51" s="28">
        <v>1</v>
      </c>
      <c r="Q51" s="19">
        <v>1</v>
      </c>
      <c r="R51" s="19">
        <v>573</v>
      </c>
      <c r="S51" s="19">
        <v>1847</v>
      </c>
      <c r="T51" s="19">
        <v>1</v>
      </c>
      <c r="U51" s="19">
        <v>48</v>
      </c>
      <c r="V51" s="19">
        <v>133</v>
      </c>
      <c r="W51" s="27" t="s">
        <v>348</v>
      </c>
      <c r="X51" s="27" t="s">
        <v>349</v>
      </c>
      <c r="Y51" s="20"/>
    </row>
    <row r="52" s="3" customFormat="1" ht="149" customHeight="1" spans="1:25">
      <c r="A52" s="19">
        <v>47</v>
      </c>
      <c r="B52" s="20" t="s">
        <v>44</v>
      </c>
      <c r="C52" s="20" t="s">
        <v>235</v>
      </c>
      <c r="D52" s="20" t="s">
        <v>236</v>
      </c>
      <c r="E52" s="20" t="s">
        <v>350</v>
      </c>
      <c r="F52" s="20" t="s">
        <v>351</v>
      </c>
      <c r="G52" s="20" t="s">
        <v>352</v>
      </c>
      <c r="H52" s="20" t="s">
        <v>37</v>
      </c>
      <c r="I52" s="20" t="s">
        <v>351</v>
      </c>
      <c r="J52" s="30" t="s">
        <v>353</v>
      </c>
      <c r="K52" s="30" t="s">
        <v>354</v>
      </c>
      <c r="L52" s="20" t="s">
        <v>355</v>
      </c>
      <c r="M52" s="27" t="s">
        <v>356</v>
      </c>
      <c r="N52" s="28">
        <v>5</v>
      </c>
      <c r="O52" s="28">
        <v>3</v>
      </c>
      <c r="P52" s="28">
        <v>2</v>
      </c>
      <c r="Q52" s="19">
        <v>1</v>
      </c>
      <c r="R52" s="19">
        <v>55</v>
      </c>
      <c r="S52" s="19">
        <v>180</v>
      </c>
      <c r="T52" s="19">
        <v>0</v>
      </c>
      <c r="U52" s="19">
        <v>5</v>
      </c>
      <c r="V52" s="19">
        <v>18</v>
      </c>
      <c r="W52" s="27" t="s">
        <v>357</v>
      </c>
      <c r="X52" s="27" t="s">
        <v>358</v>
      </c>
      <c r="Y52" s="20"/>
    </row>
    <row r="53" s="3" customFormat="1" ht="143" customHeight="1" spans="1:25">
      <c r="A53" s="19">
        <v>48</v>
      </c>
      <c r="B53" s="20" t="s">
        <v>53</v>
      </c>
      <c r="C53" s="20" t="s">
        <v>242</v>
      </c>
      <c r="D53" s="20" t="s">
        <v>242</v>
      </c>
      <c r="E53" s="20" t="s">
        <v>350</v>
      </c>
      <c r="F53" s="20" t="s">
        <v>359</v>
      </c>
      <c r="G53" s="20" t="s">
        <v>360</v>
      </c>
      <c r="H53" s="20" t="s">
        <v>37</v>
      </c>
      <c r="I53" s="20" t="s">
        <v>359</v>
      </c>
      <c r="J53" s="30" t="s">
        <v>361</v>
      </c>
      <c r="K53" s="30" t="s">
        <v>362</v>
      </c>
      <c r="L53" s="20" t="s">
        <v>363</v>
      </c>
      <c r="M53" s="27" t="s">
        <v>364</v>
      </c>
      <c r="N53" s="28">
        <v>16.8</v>
      </c>
      <c r="O53" s="28">
        <v>16.8</v>
      </c>
      <c r="P53" s="28">
        <v>0</v>
      </c>
      <c r="Q53" s="19">
        <v>16</v>
      </c>
      <c r="R53" s="19">
        <v>28</v>
      </c>
      <c r="S53" s="19">
        <v>82</v>
      </c>
      <c r="T53" s="19">
        <v>0</v>
      </c>
      <c r="U53" s="19">
        <v>28</v>
      </c>
      <c r="V53" s="19">
        <v>82</v>
      </c>
      <c r="W53" s="27" t="s">
        <v>365</v>
      </c>
      <c r="X53" s="27" t="s">
        <v>366</v>
      </c>
      <c r="Y53" s="20"/>
    </row>
    <row r="54" s="3" customFormat="1" ht="144" customHeight="1" spans="1:25">
      <c r="A54" s="19">
        <v>49</v>
      </c>
      <c r="B54" s="20" t="s">
        <v>53</v>
      </c>
      <c r="C54" s="20" t="s">
        <v>242</v>
      </c>
      <c r="D54" s="20" t="s">
        <v>242</v>
      </c>
      <c r="E54" s="20" t="s">
        <v>367</v>
      </c>
      <c r="F54" s="20" t="s">
        <v>368</v>
      </c>
      <c r="G54" s="20" t="s">
        <v>369</v>
      </c>
      <c r="H54" s="20" t="s">
        <v>37</v>
      </c>
      <c r="I54" s="20" t="s">
        <v>368</v>
      </c>
      <c r="J54" s="29">
        <v>2022.1</v>
      </c>
      <c r="K54" s="29">
        <v>2022.12</v>
      </c>
      <c r="L54" s="20" t="s">
        <v>370</v>
      </c>
      <c r="M54" s="27" t="s">
        <v>371</v>
      </c>
      <c r="N54" s="28">
        <v>12.6</v>
      </c>
      <c r="O54" s="28">
        <v>12.6</v>
      </c>
      <c r="P54" s="28">
        <v>0</v>
      </c>
      <c r="Q54" s="19">
        <v>11</v>
      </c>
      <c r="R54" s="19">
        <v>21</v>
      </c>
      <c r="S54" s="19">
        <v>21</v>
      </c>
      <c r="T54" s="19">
        <v>0</v>
      </c>
      <c r="U54" s="19">
        <v>21</v>
      </c>
      <c r="V54" s="19">
        <v>21</v>
      </c>
      <c r="W54" s="27" t="s">
        <v>372</v>
      </c>
      <c r="X54" s="27" t="s">
        <v>373</v>
      </c>
      <c r="Y54" s="20"/>
    </row>
    <row r="55" s="3" customFormat="1" ht="134" customHeight="1" spans="1:25">
      <c r="A55" s="19">
        <v>50</v>
      </c>
      <c r="B55" s="20" t="s">
        <v>61</v>
      </c>
      <c r="C55" s="20" t="s">
        <v>279</v>
      </c>
      <c r="D55" s="20" t="s">
        <v>374</v>
      </c>
      <c r="E55" s="20" t="s">
        <v>375</v>
      </c>
      <c r="F55" s="20" t="s">
        <v>376</v>
      </c>
      <c r="G55" s="20" t="s">
        <v>377</v>
      </c>
      <c r="H55" s="20" t="s">
        <v>37</v>
      </c>
      <c r="I55" s="20" t="s">
        <v>376</v>
      </c>
      <c r="J55" s="29" t="s">
        <v>378</v>
      </c>
      <c r="K55" s="29" t="s">
        <v>101</v>
      </c>
      <c r="L55" s="20" t="s">
        <v>376</v>
      </c>
      <c r="M55" s="27" t="s">
        <v>379</v>
      </c>
      <c r="N55" s="28">
        <v>2</v>
      </c>
      <c r="O55" s="28">
        <v>2</v>
      </c>
      <c r="P55" s="28">
        <v>0</v>
      </c>
      <c r="Q55" s="19">
        <v>1</v>
      </c>
      <c r="R55" s="19">
        <v>6</v>
      </c>
      <c r="S55" s="19">
        <v>20</v>
      </c>
      <c r="T55" s="19">
        <v>1</v>
      </c>
      <c r="U55" s="19">
        <v>6</v>
      </c>
      <c r="V55" s="19">
        <v>20</v>
      </c>
      <c r="W55" s="27" t="s">
        <v>380</v>
      </c>
      <c r="X55" s="27" t="s">
        <v>381</v>
      </c>
      <c r="Y55" s="20"/>
    </row>
    <row r="56" s="3" customFormat="1" ht="121" customHeight="1" spans="1:25">
      <c r="A56" s="19">
        <v>51</v>
      </c>
      <c r="B56" s="20" t="s">
        <v>61</v>
      </c>
      <c r="C56" s="20" t="s">
        <v>279</v>
      </c>
      <c r="D56" s="20" t="s">
        <v>374</v>
      </c>
      <c r="E56" s="20" t="s">
        <v>375</v>
      </c>
      <c r="F56" s="20" t="s">
        <v>382</v>
      </c>
      <c r="G56" s="20" t="s">
        <v>383</v>
      </c>
      <c r="H56" s="20" t="s">
        <v>37</v>
      </c>
      <c r="I56" s="20" t="s">
        <v>382</v>
      </c>
      <c r="J56" s="29" t="s">
        <v>378</v>
      </c>
      <c r="K56" s="29" t="s">
        <v>101</v>
      </c>
      <c r="L56" s="20" t="s">
        <v>382</v>
      </c>
      <c r="M56" s="27" t="s">
        <v>384</v>
      </c>
      <c r="N56" s="28">
        <v>2</v>
      </c>
      <c r="O56" s="28">
        <v>2</v>
      </c>
      <c r="P56" s="28">
        <v>0</v>
      </c>
      <c r="Q56" s="19">
        <v>1</v>
      </c>
      <c r="R56" s="19">
        <v>4</v>
      </c>
      <c r="S56" s="19">
        <v>13</v>
      </c>
      <c r="T56" s="19">
        <v>1</v>
      </c>
      <c r="U56" s="19">
        <v>4</v>
      </c>
      <c r="V56" s="19">
        <v>13</v>
      </c>
      <c r="W56" s="27" t="s">
        <v>385</v>
      </c>
      <c r="X56" s="27" t="s">
        <v>386</v>
      </c>
      <c r="Y56" s="20"/>
    </row>
    <row r="57" s="3" customFormat="1" ht="111" customHeight="1" spans="1:25">
      <c r="A57" s="19">
        <v>52</v>
      </c>
      <c r="B57" s="20" t="s">
        <v>61</v>
      </c>
      <c r="C57" s="20" t="s">
        <v>279</v>
      </c>
      <c r="D57" s="20" t="s">
        <v>374</v>
      </c>
      <c r="E57" s="20" t="s">
        <v>375</v>
      </c>
      <c r="F57" s="20" t="s">
        <v>387</v>
      </c>
      <c r="G57" s="20" t="s">
        <v>388</v>
      </c>
      <c r="H57" s="20" t="s">
        <v>37</v>
      </c>
      <c r="I57" s="20" t="s">
        <v>387</v>
      </c>
      <c r="J57" s="29" t="s">
        <v>378</v>
      </c>
      <c r="K57" s="29" t="s">
        <v>101</v>
      </c>
      <c r="L57" s="20" t="s">
        <v>387</v>
      </c>
      <c r="M57" s="27" t="s">
        <v>389</v>
      </c>
      <c r="N57" s="28">
        <v>2</v>
      </c>
      <c r="O57" s="28">
        <v>2</v>
      </c>
      <c r="P57" s="28">
        <v>0</v>
      </c>
      <c r="Q57" s="19">
        <v>1</v>
      </c>
      <c r="R57" s="19">
        <v>4</v>
      </c>
      <c r="S57" s="19">
        <v>16</v>
      </c>
      <c r="T57" s="19">
        <v>1</v>
      </c>
      <c r="U57" s="19">
        <v>4</v>
      </c>
      <c r="V57" s="19">
        <v>16</v>
      </c>
      <c r="W57" s="27" t="s">
        <v>390</v>
      </c>
      <c r="X57" s="27" t="s">
        <v>391</v>
      </c>
      <c r="Y57" s="20"/>
    </row>
    <row r="58" s="3" customFormat="1" ht="109" customHeight="1" spans="1:25">
      <c r="A58" s="19">
        <v>53</v>
      </c>
      <c r="B58" s="20" t="s">
        <v>61</v>
      </c>
      <c r="C58" s="20" t="s">
        <v>279</v>
      </c>
      <c r="D58" s="20" t="s">
        <v>374</v>
      </c>
      <c r="E58" s="20" t="s">
        <v>375</v>
      </c>
      <c r="F58" s="20" t="s">
        <v>392</v>
      </c>
      <c r="G58" s="20" t="s">
        <v>393</v>
      </c>
      <c r="H58" s="20" t="s">
        <v>37</v>
      </c>
      <c r="I58" s="20" t="s">
        <v>392</v>
      </c>
      <c r="J58" s="29" t="s">
        <v>378</v>
      </c>
      <c r="K58" s="29" t="s">
        <v>101</v>
      </c>
      <c r="L58" s="20" t="s">
        <v>392</v>
      </c>
      <c r="M58" s="27" t="s">
        <v>394</v>
      </c>
      <c r="N58" s="28">
        <v>2</v>
      </c>
      <c r="O58" s="28">
        <v>2</v>
      </c>
      <c r="P58" s="28">
        <v>0</v>
      </c>
      <c r="Q58" s="19">
        <v>1</v>
      </c>
      <c r="R58" s="19">
        <v>3</v>
      </c>
      <c r="S58" s="19">
        <v>7</v>
      </c>
      <c r="T58" s="19">
        <v>1</v>
      </c>
      <c r="U58" s="19">
        <v>3</v>
      </c>
      <c r="V58" s="19">
        <v>7</v>
      </c>
      <c r="W58" s="27" t="s">
        <v>395</v>
      </c>
      <c r="X58" s="27" t="s">
        <v>396</v>
      </c>
      <c r="Y58" s="20"/>
    </row>
    <row r="59" s="3" customFormat="1" ht="105" customHeight="1" spans="1:25">
      <c r="A59" s="19">
        <v>54</v>
      </c>
      <c r="B59" s="20" t="s">
        <v>61</v>
      </c>
      <c r="C59" s="20" t="s">
        <v>279</v>
      </c>
      <c r="D59" s="20" t="s">
        <v>374</v>
      </c>
      <c r="E59" s="20" t="s">
        <v>375</v>
      </c>
      <c r="F59" s="20" t="s">
        <v>397</v>
      </c>
      <c r="G59" s="20" t="s">
        <v>398</v>
      </c>
      <c r="H59" s="20" t="s">
        <v>37</v>
      </c>
      <c r="I59" s="20" t="s">
        <v>397</v>
      </c>
      <c r="J59" s="29" t="s">
        <v>378</v>
      </c>
      <c r="K59" s="29" t="s">
        <v>101</v>
      </c>
      <c r="L59" s="20" t="s">
        <v>397</v>
      </c>
      <c r="M59" s="27" t="s">
        <v>399</v>
      </c>
      <c r="N59" s="28">
        <v>2</v>
      </c>
      <c r="O59" s="28">
        <v>2</v>
      </c>
      <c r="P59" s="28">
        <v>0</v>
      </c>
      <c r="Q59" s="19">
        <v>1</v>
      </c>
      <c r="R59" s="19">
        <v>3</v>
      </c>
      <c r="S59" s="19">
        <v>7</v>
      </c>
      <c r="T59" s="19">
        <v>1</v>
      </c>
      <c r="U59" s="19">
        <v>3</v>
      </c>
      <c r="V59" s="19">
        <v>7</v>
      </c>
      <c r="W59" s="27" t="s">
        <v>400</v>
      </c>
      <c r="X59" s="27" t="s">
        <v>401</v>
      </c>
      <c r="Y59" s="20"/>
    </row>
    <row r="60" s="3" customFormat="1" ht="106" customHeight="1" spans="1:25">
      <c r="A60" s="19">
        <v>55</v>
      </c>
      <c r="B60" s="20" t="s">
        <v>61</v>
      </c>
      <c r="C60" s="20" t="s">
        <v>279</v>
      </c>
      <c r="D60" s="20" t="s">
        <v>374</v>
      </c>
      <c r="E60" s="20" t="s">
        <v>375</v>
      </c>
      <c r="F60" s="20" t="s">
        <v>402</v>
      </c>
      <c r="G60" s="20" t="s">
        <v>403</v>
      </c>
      <c r="H60" s="20" t="s">
        <v>37</v>
      </c>
      <c r="I60" s="20" t="s">
        <v>402</v>
      </c>
      <c r="J60" s="29" t="s">
        <v>378</v>
      </c>
      <c r="K60" s="29" t="s">
        <v>101</v>
      </c>
      <c r="L60" s="20" t="s">
        <v>402</v>
      </c>
      <c r="M60" s="27" t="s">
        <v>404</v>
      </c>
      <c r="N60" s="28">
        <v>2</v>
      </c>
      <c r="O60" s="28">
        <v>2</v>
      </c>
      <c r="P60" s="28">
        <v>0</v>
      </c>
      <c r="Q60" s="19">
        <v>1</v>
      </c>
      <c r="R60" s="19">
        <v>23</v>
      </c>
      <c r="S60" s="19">
        <v>112</v>
      </c>
      <c r="T60" s="19">
        <v>1</v>
      </c>
      <c r="U60" s="19">
        <v>6</v>
      </c>
      <c r="V60" s="19">
        <v>13</v>
      </c>
      <c r="W60" s="27" t="s">
        <v>405</v>
      </c>
      <c r="X60" s="27" t="s">
        <v>406</v>
      </c>
      <c r="Y60" s="20"/>
    </row>
    <row r="61" s="3" customFormat="1" ht="129" customHeight="1" spans="1:25">
      <c r="A61" s="19">
        <v>56</v>
      </c>
      <c r="B61" s="20" t="s">
        <v>61</v>
      </c>
      <c r="C61" s="20" t="s">
        <v>279</v>
      </c>
      <c r="D61" s="20" t="s">
        <v>374</v>
      </c>
      <c r="E61" s="20" t="s">
        <v>375</v>
      </c>
      <c r="F61" s="20" t="s">
        <v>407</v>
      </c>
      <c r="G61" s="20" t="s">
        <v>408</v>
      </c>
      <c r="H61" s="20" t="s">
        <v>37</v>
      </c>
      <c r="I61" s="20" t="s">
        <v>407</v>
      </c>
      <c r="J61" s="29" t="s">
        <v>378</v>
      </c>
      <c r="K61" s="29" t="s">
        <v>101</v>
      </c>
      <c r="L61" s="20" t="s">
        <v>407</v>
      </c>
      <c r="M61" s="27" t="s">
        <v>409</v>
      </c>
      <c r="N61" s="28">
        <v>8</v>
      </c>
      <c r="O61" s="28">
        <v>8</v>
      </c>
      <c r="P61" s="28">
        <v>0</v>
      </c>
      <c r="Q61" s="19">
        <v>1</v>
      </c>
      <c r="R61" s="19">
        <v>853</v>
      </c>
      <c r="S61" s="19">
        <v>3277</v>
      </c>
      <c r="T61" s="19">
        <v>1</v>
      </c>
      <c r="U61" s="19">
        <v>57</v>
      </c>
      <c r="V61" s="19">
        <v>169</v>
      </c>
      <c r="W61" s="27" t="s">
        <v>410</v>
      </c>
      <c r="X61" s="27" t="s">
        <v>411</v>
      </c>
      <c r="Y61" s="20"/>
    </row>
    <row r="62" s="3" customFormat="1" ht="162" customHeight="1" spans="1:25">
      <c r="A62" s="19">
        <v>57</v>
      </c>
      <c r="B62" s="20" t="s">
        <v>53</v>
      </c>
      <c r="C62" s="20" t="s">
        <v>412</v>
      </c>
      <c r="D62" s="20" t="s">
        <v>413</v>
      </c>
      <c r="E62" s="20" t="s">
        <v>375</v>
      </c>
      <c r="F62" s="20" t="s">
        <v>414</v>
      </c>
      <c r="G62" s="20" t="s">
        <v>415</v>
      </c>
      <c r="H62" s="20" t="s">
        <v>37</v>
      </c>
      <c r="I62" s="20" t="s">
        <v>414</v>
      </c>
      <c r="J62" s="29" t="s">
        <v>378</v>
      </c>
      <c r="K62" s="29" t="s">
        <v>416</v>
      </c>
      <c r="L62" s="20" t="s">
        <v>414</v>
      </c>
      <c r="M62" s="27" t="s">
        <v>417</v>
      </c>
      <c r="N62" s="28">
        <v>18</v>
      </c>
      <c r="O62" s="28">
        <v>18</v>
      </c>
      <c r="P62" s="28">
        <v>0</v>
      </c>
      <c r="Q62" s="19">
        <v>18</v>
      </c>
      <c r="R62" s="19">
        <v>30</v>
      </c>
      <c r="S62" s="19">
        <v>30</v>
      </c>
      <c r="T62" s="19">
        <v>18</v>
      </c>
      <c r="U62" s="19">
        <v>30</v>
      </c>
      <c r="V62" s="19">
        <v>30</v>
      </c>
      <c r="W62" s="27" t="s">
        <v>418</v>
      </c>
      <c r="X62" s="27" t="s">
        <v>419</v>
      </c>
      <c r="Y62" s="20"/>
    </row>
    <row r="63" s="3" customFormat="1" ht="115" customHeight="1" spans="1:25">
      <c r="A63" s="19">
        <v>58</v>
      </c>
      <c r="B63" s="25" t="s">
        <v>53</v>
      </c>
      <c r="C63" s="25" t="s">
        <v>242</v>
      </c>
      <c r="D63" s="25" t="s">
        <v>242</v>
      </c>
      <c r="E63" s="25" t="s">
        <v>420</v>
      </c>
      <c r="F63" s="25" t="s">
        <v>420</v>
      </c>
      <c r="G63" s="25" t="s">
        <v>421</v>
      </c>
      <c r="H63" s="25" t="s">
        <v>37</v>
      </c>
      <c r="I63" s="25" t="s">
        <v>422</v>
      </c>
      <c r="J63" s="38">
        <v>2022.1</v>
      </c>
      <c r="K63" s="38">
        <v>2022.1</v>
      </c>
      <c r="L63" s="25" t="s">
        <v>423</v>
      </c>
      <c r="M63" s="40" t="s">
        <v>424</v>
      </c>
      <c r="N63" s="28">
        <v>18.6</v>
      </c>
      <c r="O63" s="28">
        <v>18.6</v>
      </c>
      <c r="P63" s="28">
        <v>0</v>
      </c>
      <c r="Q63" s="50">
        <v>18</v>
      </c>
      <c r="R63" s="50">
        <v>31</v>
      </c>
      <c r="S63" s="50">
        <v>31</v>
      </c>
      <c r="T63" s="50">
        <v>3</v>
      </c>
      <c r="U63" s="50">
        <v>31</v>
      </c>
      <c r="V63" s="50">
        <v>31</v>
      </c>
      <c r="W63" s="40" t="s">
        <v>425</v>
      </c>
      <c r="X63" s="40" t="s">
        <v>426</v>
      </c>
      <c r="Y63" s="25"/>
    </row>
    <row r="64" s="3" customFormat="1" ht="160" customHeight="1" spans="1:25">
      <c r="A64" s="19">
        <v>59</v>
      </c>
      <c r="B64" s="25" t="s">
        <v>44</v>
      </c>
      <c r="C64" s="25" t="s">
        <v>235</v>
      </c>
      <c r="D64" s="25" t="s">
        <v>236</v>
      </c>
      <c r="E64" s="25" t="s">
        <v>420</v>
      </c>
      <c r="F64" s="25" t="s">
        <v>427</v>
      </c>
      <c r="G64" s="25" t="s">
        <v>428</v>
      </c>
      <c r="H64" s="25" t="s">
        <v>37</v>
      </c>
      <c r="I64" s="25" t="s">
        <v>429</v>
      </c>
      <c r="J64" s="41">
        <v>2022.03</v>
      </c>
      <c r="K64" s="41">
        <v>2023.03</v>
      </c>
      <c r="L64" s="25" t="s">
        <v>429</v>
      </c>
      <c r="M64" s="40" t="s">
        <v>430</v>
      </c>
      <c r="N64" s="28">
        <v>21</v>
      </c>
      <c r="O64" s="28">
        <v>15</v>
      </c>
      <c r="P64" s="28">
        <v>6</v>
      </c>
      <c r="Q64" s="50">
        <v>1</v>
      </c>
      <c r="R64" s="50">
        <v>80</v>
      </c>
      <c r="S64" s="50">
        <v>330</v>
      </c>
      <c r="T64" s="50">
        <v>1</v>
      </c>
      <c r="U64" s="50">
        <v>40</v>
      </c>
      <c r="V64" s="50">
        <v>130</v>
      </c>
      <c r="W64" s="40" t="s">
        <v>431</v>
      </c>
      <c r="X64" s="40" t="s">
        <v>432</v>
      </c>
      <c r="Y64" s="25"/>
    </row>
    <row r="65" s="3" customFormat="1" ht="147" customHeight="1" spans="1:25">
      <c r="A65" s="19">
        <v>60</v>
      </c>
      <c r="B65" s="25" t="s">
        <v>44</v>
      </c>
      <c r="C65" s="25" t="s">
        <v>235</v>
      </c>
      <c r="D65" s="25" t="s">
        <v>236</v>
      </c>
      <c r="E65" s="25" t="s">
        <v>420</v>
      </c>
      <c r="F65" s="25" t="s">
        <v>433</v>
      </c>
      <c r="G65" s="25" t="s">
        <v>434</v>
      </c>
      <c r="H65" s="25" t="s">
        <v>37</v>
      </c>
      <c r="I65" s="25" t="s">
        <v>435</v>
      </c>
      <c r="J65" s="41">
        <v>2022.03</v>
      </c>
      <c r="K65" s="41">
        <v>2023.03</v>
      </c>
      <c r="L65" s="25" t="s">
        <v>435</v>
      </c>
      <c r="M65" s="40" t="s">
        <v>436</v>
      </c>
      <c r="N65" s="28">
        <v>5</v>
      </c>
      <c r="O65" s="28">
        <v>4</v>
      </c>
      <c r="P65" s="28">
        <v>1</v>
      </c>
      <c r="Q65" s="50">
        <v>1</v>
      </c>
      <c r="R65" s="50">
        <v>130</v>
      </c>
      <c r="S65" s="50">
        <v>460</v>
      </c>
      <c r="T65" s="50">
        <v>1</v>
      </c>
      <c r="U65" s="50">
        <v>15</v>
      </c>
      <c r="V65" s="50">
        <v>60</v>
      </c>
      <c r="W65" s="40" t="s">
        <v>437</v>
      </c>
      <c r="X65" s="40" t="s">
        <v>432</v>
      </c>
      <c r="Y65" s="25"/>
    </row>
    <row r="66" s="3" customFormat="1" ht="126" customHeight="1" spans="1:25">
      <c r="A66" s="19">
        <v>61</v>
      </c>
      <c r="B66" s="25" t="s">
        <v>44</v>
      </c>
      <c r="C66" s="25" t="s">
        <v>235</v>
      </c>
      <c r="D66" s="25" t="s">
        <v>236</v>
      </c>
      <c r="E66" s="25" t="s">
        <v>420</v>
      </c>
      <c r="F66" s="25" t="s">
        <v>438</v>
      </c>
      <c r="G66" s="25" t="s">
        <v>439</v>
      </c>
      <c r="H66" s="25" t="s">
        <v>37</v>
      </c>
      <c r="I66" s="25" t="s">
        <v>440</v>
      </c>
      <c r="J66" s="41">
        <v>2022.03</v>
      </c>
      <c r="K66" s="41">
        <v>2023.03</v>
      </c>
      <c r="L66" s="25" t="s">
        <v>440</v>
      </c>
      <c r="M66" s="40" t="s">
        <v>441</v>
      </c>
      <c r="N66" s="28">
        <v>12</v>
      </c>
      <c r="O66" s="28">
        <v>8</v>
      </c>
      <c r="P66" s="28">
        <v>4</v>
      </c>
      <c r="Q66" s="50">
        <v>1</v>
      </c>
      <c r="R66" s="50">
        <v>55</v>
      </c>
      <c r="S66" s="50">
        <v>200</v>
      </c>
      <c r="T66" s="50">
        <v>1</v>
      </c>
      <c r="U66" s="50">
        <v>26</v>
      </c>
      <c r="V66" s="50">
        <v>100</v>
      </c>
      <c r="W66" s="40" t="s">
        <v>442</v>
      </c>
      <c r="X66" s="40" t="s">
        <v>432</v>
      </c>
      <c r="Y66" s="25"/>
    </row>
    <row r="67" s="3" customFormat="1" ht="162" customHeight="1" spans="1:25">
      <c r="A67" s="19">
        <v>62</v>
      </c>
      <c r="B67" s="25" t="s">
        <v>44</v>
      </c>
      <c r="C67" s="25" t="s">
        <v>235</v>
      </c>
      <c r="D67" s="25" t="s">
        <v>236</v>
      </c>
      <c r="E67" s="25" t="s">
        <v>420</v>
      </c>
      <c r="F67" s="25" t="s">
        <v>443</v>
      </c>
      <c r="G67" s="25" t="s">
        <v>444</v>
      </c>
      <c r="H67" s="25" t="s">
        <v>37</v>
      </c>
      <c r="I67" s="25" t="s">
        <v>445</v>
      </c>
      <c r="J67" s="41">
        <v>2022.03</v>
      </c>
      <c r="K67" s="41">
        <v>2023.03</v>
      </c>
      <c r="L67" s="25" t="s">
        <v>445</v>
      </c>
      <c r="M67" s="40" t="s">
        <v>446</v>
      </c>
      <c r="N67" s="28">
        <v>21</v>
      </c>
      <c r="O67" s="28">
        <v>13</v>
      </c>
      <c r="P67" s="28">
        <v>8</v>
      </c>
      <c r="Q67" s="50">
        <v>1</v>
      </c>
      <c r="R67" s="50">
        <v>110</v>
      </c>
      <c r="S67" s="50">
        <v>400</v>
      </c>
      <c r="T67" s="50">
        <v>0</v>
      </c>
      <c r="U67" s="50">
        <v>53</v>
      </c>
      <c r="V67" s="50">
        <v>200</v>
      </c>
      <c r="W67" s="40" t="s">
        <v>447</v>
      </c>
      <c r="X67" s="40" t="s">
        <v>432</v>
      </c>
      <c r="Y67" s="25"/>
    </row>
    <row r="68" s="3" customFormat="1" ht="150" customHeight="1" spans="1:25">
      <c r="A68" s="19">
        <v>63</v>
      </c>
      <c r="B68" s="25" t="s">
        <v>44</v>
      </c>
      <c r="C68" s="25" t="s">
        <v>235</v>
      </c>
      <c r="D68" s="25" t="s">
        <v>236</v>
      </c>
      <c r="E68" s="25" t="s">
        <v>420</v>
      </c>
      <c r="F68" s="25" t="s">
        <v>443</v>
      </c>
      <c r="G68" s="25" t="s">
        <v>448</v>
      </c>
      <c r="H68" s="25" t="s">
        <v>37</v>
      </c>
      <c r="I68" s="25" t="s">
        <v>445</v>
      </c>
      <c r="J68" s="41">
        <v>2022.03</v>
      </c>
      <c r="K68" s="41">
        <v>2023.03</v>
      </c>
      <c r="L68" s="25" t="s">
        <v>445</v>
      </c>
      <c r="M68" s="40" t="s">
        <v>449</v>
      </c>
      <c r="N68" s="28">
        <v>24</v>
      </c>
      <c r="O68" s="28">
        <v>16</v>
      </c>
      <c r="P68" s="28">
        <v>8</v>
      </c>
      <c r="Q68" s="50">
        <v>1</v>
      </c>
      <c r="R68" s="50">
        <v>115</v>
      </c>
      <c r="S68" s="50">
        <v>430</v>
      </c>
      <c r="T68" s="50">
        <v>0</v>
      </c>
      <c r="U68" s="50">
        <v>60</v>
      </c>
      <c r="V68" s="50">
        <v>230</v>
      </c>
      <c r="W68" s="40" t="s">
        <v>450</v>
      </c>
      <c r="X68" s="40" t="s">
        <v>432</v>
      </c>
      <c r="Y68" s="25"/>
    </row>
    <row r="69" s="3" customFormat="1" ht="158" customHeight="1" spans="1:25">
      <c r="A69" s="19">
        <v>64</v>
      </c>
      <c r="B69" s="25" t="s">
        <v>44</v>
      </c>
      <c r="C69" s="25" t="s">
        <v>235</v>
      </c>
      <c r="D69" s="25" t="s">
        <v>236</v>
      </c>
      <c r="E69" s="25" t="s">
        <v>420</v>
      </c>
      <c r="F69" s="25" t="s">
        <v>451</v>
      </c>
      <c r="G69" s="25" t="s">
        <v>452</v>
      </c>
      <c r="H69" s="25" t="s">
        <v>37</v>
      </c>
      <c r="I69" s="25" t="s">
        <v>453</v>
      </c>
      <c r="J69" s="41">
        <v>2022.03</v>
      </c>
      <c r="K69" s="41">
        <v>2023.03</v>
      </c>
      <c r="L69" s="25" t="s">
        <v>453</v>
      </c>
      <c r="M69" s="40" t="s">
        <v>454</v>
      </c>
      <c r="N69" s="28">
        <v>24</v>
      </c>
      <c r="O69" s="28">
        <v>14</v>
      </c>
      <c r="P69" s="28">
        <v>10</v>
      </c>
      <c r="Q69" s="50">
        <v>2</v>
      </c>
      <c r="R69" s="50">
        <v>140</v>
      </c>
      <c r="S69" s="50">
        <v>480</v>
      </c>
      <c r="T69" s="50">
        <v>0</v>
      </c>
      <c r="U69" s="50">
        <v>68</v>
      </c>
      <c r="V69" s="50">
        <v>250</v>
      </c>
      <c r="W69" s="40" t="s">
        <v>455</v>
      </c>
      <c r="X69" s="40" t="s">
        <v>432</v>
      </c>
      <c r="Y69" s="25"/>
    </row>
    <row r="70" s="3" customFormat="1" ht="161" customHeight="1" spans="1:25">
      <c r="A70" s="19">
        <v>65</v>
      </c>
      <c r="B70" s="25" t="s">
        <v>44</v>
      </c>
      <c r="C70" s="25" t="s">
        <v>235</v>
      </c>
      <c r="D70" s="25" t="s">
        <v>236</v>
      </c>
      <c r="E70" s="25" t="s">
        <v>420</v>
      </c>
      <c r="F70" s="25" t="s">
        <v>453</v>
      </c>
      <c r="G70" s="25" t="s">
        <v>456</v>
      </c>
      <c r="H70" s="25" t="s">
        <v>37</v>
      </c>
      <c r="I70" s="25" t="s">
        <v>453</v>
      </c>
      <c r="J70" s="41">
        <v>2022.03</v>
      </c>
      <c r="K70" s="41">
        <v>2023.03</v>
      </c>
      <c r="L70" s="25" t="s">
        <v>453</v>
      </c>
      <c r="M70" s="40" t="s">
        <v>454</v>
      </c>
      <c r="N70" s="28">
        <v>20</v>
      </c>
      <c r="O70" s="28">
        <v>16</v>
      </c>
      <c r="P70" s="28">
        <v>4</v>
      </c>
      <c r="Q70" s="50">
        <v>1</v>
      </c>
      <c r="R70" s="50">
        <v>120</v>
      </c>
      <c r="S70" s="50">
        <v>380</v>
      </c>
      <c r="T70" s="50">
        <v>0</v>
      </c>
      <c r="U70" s="50">
        <v>32</v>
      </c>
      <c r="V70" s="50">
        <v>100</v>
      </c>
      <c r="W70" s="40" t="s">
        <v>457</v>
      </c>
      <c r="X70" s="40" t="s">
        <v>432</v>
      </c>
      <c r="Y70" s="25"/>
    </row>
    <row r="71" s="3" customFormat="1" ht="144" customHeight="1" spans="1:25">
      <c r="A71" s="19">
        <v>66</v>
      </c>
      <c r="B71" s="25" t="s">
        <v>44</v>
      </c>
      <c r="C71" s="25" t="s">
        <v>235</v>
      </c>
      <c r="D71" s="25" t="s">
        <v>236</v>
      </c>
      <c r="E71" s="25" t="s">
        <v>420</v>
      </c>
      <c r="F71" s="25" t="s">
        <v>458</v>
      </c>
      <c r="G71" s="25" t="s">
        <v>459</v>
      </c>
      <c r="H71" s="25" t="s">
        <v>37</v>
      </c>
      <c r="I71" s="25" t="s">
        <v>458</v>
      </c>
      <c r="J71" s="41">
        <v>2022.03</v>
      </c>
      <c r="K71" s="41">
        <v>2023.03</v>
      </c>
      <c r="L71" s="25" t="s">
        <v>458</v>
      </c>
      <c r="M71" s="40" t="s">
        <v>460</v>
      </c>
      <c r="N71" s="28">
        <v>30</v>
      </c>
      <c r="O71" s="28">
        <v>20</v>
      </c>
      <c r="P71" s="28">
        <v>10</v>
      </c>
      <c r="Q71" s="50">
        <v>3</v>
      </c>
      <c r="R71" s="50">
        <v>150</v>
      </c>
      <c r="S71" s="50">
        <v>560</v>
      </c>
      <c r="T71" s="50">
        <v>0</v>
      </c>
      <c r="U71" s="50">
        <v>45</v>
      </c>
      <c r="V71" s="50">
        <v>160</v>
      </c>
      <c r="W71" s="40" t="s">
        <v>461</v>
      </c>
      <c r="X71" s="40" t="s">
        <v>432</v>
      </c>
      <c r="Y71" s="25"/>
    </row>
    <row r="72" s="3" customFormat="1" ht="184" customHeight="1" spans="1:25">
      <c r="A72" s="19">
        <v>67</v>
      </c>
      <c r="B72" s="25" t="s">
        <v>44</v>
      </c>
      <c r="C72" s="25" t="s">
        <v>235</v>
      </c>
      <c r="D72" s="25" t="s">
        <v>236</v>
      </c>
      <c r="E72" s="25" t="s">
        <v>420</v>
      </c>
      <c r="F72" s="25" t="s">
        <v>438</v>
      </c>
      <c r="G72" s="25" t="s">
        <v>462</v>
      </c>
      <c r="H72" s="25" t="s">
        <v>37</v>
      </c>
      <c r="I72" s="25" t="s">
        <v>438</v>
      </c>
      <c r="J72" s="31">
        <v>44885</v>
      </c>
      <c r="K72" s="41" t="s">
        <v>463</v>
      </c>
      <c r="L72" s="25" t="s">
        <v>464</v>
      </c>
      <c r="M72" s="40" t="s">
        <v>465</v>
      </c>
      <c r="N72" s="28">
        <v>4.8</v>
      </c>
      <c r="O72" s="28">
        <v>4</v>
      </c>
      <c r="P72" s="28">
        <v>0.8</v>
      </c>
      <c r="Q72" s="50">
        <v>1</v>
      </c>
      <c r="R72" s="50">
        <v>20</v>
      </c>
      <c r="S72" s="50">
        <v>80</v>
      </c>
      <c r="T72" s="50">
        <v>0</v>
      </c>
      <c r="U72" s="50">
        <v>4</v>
      </c>
      <c r="V72" s="50">
        <v>11</v>
      </c>
      <c r="W72" s="40" t="s">
        <v>466</v>
      </c>
      <c r="X72" s="40" t="s">
        <v>467</v>
      </c>
      <c r="Y72" s="25"/>
    </row>
    <row r="73" s="3" customFormat="1" ht="150" customHeight="1" spans="1:25">
      <c r="A73" s="19">
        <v>68</v>
      </c>
      <c r="B73" s="25" t="s">
        <v>61</v>
      </c>
      <c r="C73" s="25" t="s">
        <v>279</v>
      </c>
      <c r="D73" s="25" t="s">
        <v>374</v>
      </c>
      <c r="E73" s="25" t="s">
        <v>420</v>
      </c>
      <c r="F73" s="25" t="s">
        <v>438</v>
      </c>
      <c r="G73" s="25" t="s">
        <v>468</v>
      </c>
      <c r="H73" s="25" t="s">
        <v>37</v>
      </c>
      <c r="I73" s="25" t="s">
        <v>438</v>
      </c>
      <c r="J73" s="31">
        <v>44682</v>
      </c>
      <c r="K73" s="41" t="s">
        <v>469</v>
      </c>
      <c r="L73" s="25" t="s">
        <v>464</v>
      </c>
      <c r="M73" s="40" t="s">
        <v>470</v>
      </c>
      <c r="N73" s="28">
        <v>30</v>
      </c>
      <c r="O73" s="28">
        <v>15</v>
      </c>
      <c r="P73" s="28">
        <v>15</v>
      </c>
      <c r="Q73" s="50">
        <v>1</v>
      </c>
      <c r="R73" s="50">
        <v>610</v>
      </c>
      <c r="S73" s="50">
        <v>1800</v>
      </c>
      <c r="T73" s="50">
        <v>1</v>
      </c>
      <c r="U73" s="50">
        <v>101</v>
      </c>
      <c r="V73" s="50">
        <v>218</v>
      </c>
      <c r="W73" s="40" t="s">
        <v>471</v>
      </c>
      <c r="X73" s="40" t="s">
        <v>472</v>
      </c>
      <c r="Y73" s="25"/>
    </row>
    <row r="74" s="3" customFormat="1" ht="187" customHeight="1" spans="1:25">
      <c r="A74" s="19">
        <v>69</v>
      </c>
      <c r="B74" s="25" t="s">
        <v>44</v>
      </c>
      <c r="C74" s="25" t="s">
        <v>235</v>
      </c>
      <c r="D74" s="25" t="s">
        <v>236</v>
      </c>
      <c r="E74" s="25" t="s">
        <v>420</v>
      </c>
      <c r="F74" s="25" t="s">
        <v>438</v>
      </c>
      <c r="G74" s="25" t="s">
        <v>473</v>
      </c>
      <c r="H74" s="25" t="s">
        <v>37</v>
      </c>
      <c r="I74" s="25" t="s">
        <v>438</v>
      </c>
      <c r="J74" s="31">
        <v>44854</v>
      </c>
      <c r="K74" s="41" t="s">
        <v>474</v>
      </c>
      <c r="L74" s="25" t="s">
        <v>464</v>
      </c>
      <c r="M74" s="40" t="s">
        <v>475</v>
      </c>
      <c r="N74" s="28">
        <v>48</v>
      </c>
      <c r="O74" s="28">
        <v>40</v>
      </c>
      <c r="P74" s="28">
        <v>8</v>
      </c>
      <c r="Q74" s="50">
        <v>1</v>
      </c>
      <c r="R74" s="50">
        <v>300</v>
      </c>
      <c r="S74" s="50">
        <v>1800</v>
      </c>
      <c r="T74" s="50">
        <v>1</v>
      </c>
      <c r="U74" s="50">
        <v>54</v>
      </c>
      <c r="V74" s="50">
        <v>110</v>
      </c>
      <c r="W74" s="40" t="s">
        <v>476</v>
      </c>
      <c r="X74" s="40" t="s">
        <v>477</v>
      </c>
      <c r="Y74" s="25"/>
    </row>
    <row r="75" s="3" customFormat="1" ht="186" customHeight="1" spans="1:25">
      <c r="A75" s="19">
        <v>70</v>
      </c>
      <c r="B75" s="25" t="s">
        <v>44</v>
      </c>
      <c r="C75" s="25" t="s">
        <v>235</v>
      </c>
      <c r="D75" s="25" t="s">
        <v>236</v>
      </c>
      <c r="E75" s="25" t="s">
        <v>420</v>
      </c>
      <c r="F75" s="25" t="s">
        <v>438</v>
      </c>
      <c r="G75" s="25" t="s">
        <v>478</v>
      </c>
      <c r="H75" s="25" t="s">
        <v>37</v>
      </c>
      <c r="I75" s="25" t="s">
        <v>438</v>
      </c>
      <c r="J75" s="31">
        <v>44844</v>
      </c>
      <c r="K75" s="41" t="s">
        <v>463</v>
      </c>
      <c r="L75" s="25" t="s">
        <v>464</v>
      </c>
      <c r="M75" s="40" t="s">
        <v>479</v>
      </c>
      <c r="N75" s="28">
        <v>120</v>
      </c>
      <c r="O75" s="28">
        <v>120</v>
      </c>
      <c r="P75" s="28">
        <v>0</v>
      </c>
      <c r="Q75" s="50">
        <v>1</v>
      </c>
      <c r="R75" s="50">
        <v>190</v>
      </c>
      <c r="S75" s="50">
        <v>490</v>
      </c>
      <c r="T75" s="50">
        <v>1</v>
      </c>
      <c r="U75" s="50">
        <v>38</v>
      </c>
      <c r="V75" s="50">
        <v>72</v>
      </c>
      <c r="W75" s="40" t="s">
        <v>480</v>
      </c>
      <c r="X75" s="40" t="s">
        <v>477</v>
      </c>
      <c r="Y75" s="25"/>
    </row>
    <row r="76" s="3" customFormat="1" ht="198" customHeight="1" spans="1:25">
      <c r="A76" s="19">
        <v>71</v>
      </c>
      <c r="B76" s="25" t="s">
        <v>44</v>
      </c>
      <c r="C76" s="25" t="s">
        <v>235</v>
      </c>
      <c r="D76" s="25" t="s">
        <v>236</v>
      </c>
      <c r="E76" s="25" t="s">
        <v>420</v>
      </c>
      <c r="F76" s="25" t="s">
        <v>438</v>
      </c>
      <c r="G76" s="25" t="s">
        <v>481</v>
      </c>
      <c r="H76" s="25" t="s">
        <v>37</v>
      </c>
      <c r="I76" s="25" t="s">
        <v>438</v>
      </c>
      <c r="J76" s="31">
        <v>44854</v>
      </c>
      <c r="K76" s="41" t="s">
        <v>482</v>
      </c>
      <c r="L76" s="25" t="s">
        <v>464</v>
      </c>
      <c r="M76" s="40" t="s">
        <v>483</v>
      </c>
      <c r="N76" s="28">
        <v>75</v>
      </c>
      <c r="O76" s="28">
        <v>60</v>
      </c>
      <c r="P76" s="28">
        <v>15</v>
      </c>
      <c r="Q76" s="50">
        <v>1</v>
      </c>
      <c r="R76" s="50">
        <v>510</v>
      </c>
      <c r="S76" s="50">
        <v>1520</v>
      </c>
      <c r="T76" s="50">
        <v>1</v>
      </c>
      <c r="U76" s="50">
        <v>11</v>
      </c>
      <c r="V76" s="50">
        <v>29</v>
      </c>
      <c r="W76" s="40" t="s">
        <v>484</v>
      </c>
      <c r="X76" s="40" t="s">
        <v>477</v>
      </c>
      <c r="Y76" s="25"/>
    </row>
    <row r="77" s="3" customFormat="1" ht="132" customHeight="1" spans="1:25">
      <c r="A77" s="19">
        <v>72</v>
      </c>
      <c r="B77" s="20" t="s">
        <v>53</v>
      </c>
      <c r="C77" s="20" t="s">
        <v>242</v>
      </c>
      <c r="D77" s="20" t="s">
        <v>242</v>
      </c>
      <c r="E77" s="22" t="s">
        <v>485</v>
      </c>
      <c r="F77" s="22" t="s">
        <v>486</v>
      </c>
      <c r="G77" s="20" t="s">
        <v>487</v>
      </c>
      <c r="H77" s="20" t="s">
        <v>37</v>
      </c>
      <c r="I77" s="20" t="s">
        <v>485</v>
      </c>
      <c r="J77" s="30" t="s">
        <v>488</v>
      </c>
      <c r="K77" s="30" t="s">
        <v>489</v>
      </c>
      <c r="L77" s="20" t="s">
        <v>490</v>
      </c>
      <c r="M77" s="27" t="s">
        <v>491</v>
      </c>
      <c r="N77" s="28">
        <v>27.6</v>
      </c>
      <c r="O77" s="28">
        <v>27.6</v>
      </c>
      <c r="P77" s="28">
        <v>0</v>
      </c>
      <c r="Q77" s="19">
        <v>31</v>
      </c>
      <c r="R77" s="19">
        <v>46</v>
      </c>
      <c r="S77" s="19">
        <v>46</v>
      </c>
      <c r="T77" s="19">
        <v>5</v>
      </c>
      <c r="U77" s="19">
        <v>46</v>
      </c>
      <c r="V77" s="19">
        <v>46</v>
      </c>
      <c r="W77" s="27" t="s">
        <v>492</v>
      </c>
      <c r="X77" s="27" t="s">
        <v>493</v>
      </c>
      <c r="Y77" s="20"/>
    </row>
    <row r="78" s="3" customFormat="1" ht="138" customHeight="1" spans="1:25">
      <c r="A78" s="19">
        <v>73</v>
      </c>
      <c r="B78" s="20" t="s">
        <v>61</v>
      </c>
      <c r="C78" s="20" t="s">
        <v>96</v>
      </c>
      <c r="D78" s="20" t="s">
        <v>374</v>
      </c>
      <c r="E78" s="22" t="s">
        <v>485</v>
      </c>
      <c r="F78" s="20" t="s">
        <v>494</v>
      </c>
      <c r="G78" s="20" t="s">
        <v>495</v>
      </c>
      <c r="H78" s="20" t="s">
        <v>37</v>
      </c>
      <c r="I78" s="20" t="s">
        <v>485</v>
      </c>
      <c r="J78" s="30" t="s">
        <v>488</v>
      </c>
      <c r="K78" s="30">
        <v>2022.12</v>
      </c>
      <c r="L78" s="20" t="s">
        <v>494</v>
      </c>
      <c r="M78" s="27" t="s">
        <v>496</v>
      </c>
      <c r="N78" s="28">
        <v>20</v>
      </c>
      <c r="O78" s="28">
        <v>8</v>
      </c>
      <c r="P78" s="28">
        <v>12</v>
      </c>
      <c r="Q78" s="19">
        <v>1</v>
      </c>
      <c r="R78" s="19">
        <v>50</v>
      </c>
      <c r="S78" s="19">
        <v>200</v>
      </c>
      <c r="T78" s="19">
        <v>1</v>
      </c>
      <c r="U78" s="19">
        <v>3</v>
      </c>
      <c r="V78" s="19">
        <v>12</v>
      </c>
      <c r="W78" s="27" t="s">
        <v>497</v>
      </c>
      <c r="X78" s="27" t="s">
        <v>498</v>
      </c>
      <c r="Y78" s="20"/>
    </row>
    <row r="79" s="3" customFormat="1" ht="119" customHeight="1" spans="1:25">
      <c r="A79" s="19">
        <v>74</v>
      </c>
      <c r="B79" s="20" t="s">
        <v>61</v>
      </c>
      <c r="C79" s="20" t="s">
        <v>96</v>
      </c>
      <c r="D79" s="20" t="s">
        <v>374</v>
      </c>
      <c r="E79" s="20" t="s">
        <v>485</v>
      </c>
      <c r="F79" s="20" t="s">
        <v>499</v>
      </c>
      <c r="G79" s="20" t="s">
        <v>500</v>
      </c>
      <c r="H79" s="20" t="s">
        <v>37</v>
      </c>
      <c r="I79" s="20" t="s">
        <v>499</v>
      </c>
      <c r="J79" s="30" t="s">
        <v>501</v>
      </c>
      <c r="K79" s="30">
        <v>2022.12</v>
      </c>
      <c r="L79" s="20" t="s">
        <v>499</v>
      </c>
      <c r="M79" s="27" t="s">
        <v>502</v>
      </c>
      <c r="N79" s="28">
        <v>14.6</v>
      </c>
      <c r="O79" s="28">
        <v>8</v>
      </c>
      <c r="P79" s="28">
        <v>6.6</v>
      </c>
      <c r="Q79" s="19">
        <v>1</v>
      </c>
      <c r="R79" s="19">
        <v>84</v>
      </c>
      <c r="S79" s="19">
        <v>283</v>
      </c>
      <c r="T79" s="19">
        <v>1</v>
      </c>
      <c r="U79" s="19">
        <v>12</v>
      </c>
      <c r="V79" s="46">
        <v>37</v>
      </c>
      <c r="W79" s="27" t="s">
        <v>503</v>
      </c>
      <c r="X79" s="27" t="s">
        <v>504</v>
      </c>
      <c r="Y79" s="20"/>
    </row>
    <row r="80" s="3" customFormat="1" ht="144" customHeight="1" spans="1:25">
      <c r="A80" s="19">
        <v>75</v>
      </c>
      <c r="B80" s="20" t="s">
        <v>61</v>
      </c>
      <c r="C80" s="20" t="s">
        <v>96</v>
      </c>
      <c r="D80" s="20" t="s">
        <v>374</v>
      </c>
      <c r="E80" s="22" t="s">
        <v>485</v>
      </c>
      <c r="F80" s="22" t="s">
        <v>505</v>
      </c>
      <c r="G80" s="20" t="s">
        <v>506</v>
      </c>
      <c r="H80" s="20" t="s">
        <v>37</v>
      </c>
      <c r="I80" s="20" t="s">
        <v>505</v>
      </c>
      <c r="J80" s="30" t="s">
        <v>488</v>
      </c>
      <c r="K80" s="34">
        <v>2022.12</v>
      </c>
      <c r="L80" s="20" t="s">
        <v>505</v>
      </c>
      <c r="M80" s="27" t="s">
        <v>507</v>
      </c>
      <c r="N80" s="28">
        <v>4</v>
      </c>
      <c r="O80" s="28">
        <v>4</v>
      </c>
      <c r="P80" s="35">
        <v>0</v>
      </c>
      <c r="Q80" s="46">
        <v>1</v>
      </c>
      <c r="R80" s="46">
        <v>161</v>
      </c>
      <c r="S80" s="46">
        <v>499</v>
      </c>
      <c r="T80" s="46">
        <v>1</v>
      </c>
      <c r="U80" s="46">
        <v>4</v>
      </c>
      <c r="V80" s="46">
        <v>22</v>
      </c>
      <c r="W80" s="27" t="s">
        <v>508</v>
      </c>
      <c r="X80" s="27" t="s">
        <v>509</v>
      </c>
      <c r="Y80" s="20"/>
    </row>
    <row r="81" s="3" customFormat="1" ht="125" customHeight="1" spans="1:25">
      <c r="A81" s="19">
        <v>76</v>
      </c>
      <c r="B81" s="20" t="s">
        <v>44</v>
      </c>
      <c r="C81" s="20" t="s">
        <v>235</v>
      </c>
      <c r="D81" s="20" t="s">
        <v>236</v>
      </c>
      <c r="E81" s="20" t="s">
        <v>485</v>
      </c>
      <c r="F81" s="20" t="s">
        <v>494</v>
      </c>
      <c r="G81" s="20" t="s">
        <v>510</v>
      </c>
      <c r="H81" s="20" t="s">
        <v>37</v>
      </c>
      <c r="I81" s="20" t="s">
        <v>494</v>
      </c>
      <c r="J81" s="30" t="s">
        <v>303</v>
      </c>
      <c r="K81" s="30">
        <v>2022.12</v>
      </c>
      <c r="L81" s="20" t="s">
        <v>494</v>
      </c>
      <c r="M81" s="27" t="s">
        <v>511</v>
      </c>
      <c r="N81" s="28">
        <v>30</v>
      </c>
      <c r="O81" s="28">
        <v>10</v>
      </c>
      <c r="P81" s="28">
        <v>20</v>
      </c>
      <c r="Q81" s="19">
        <v>0</v>
      </c>
      <c r="R81" s="46">
        <v>100</v>
      </c>
      <c r="S81" s="46">
        <v>312</v>
      </c>
      <c r="T81" s="46">
        <v>1</v>
      </c>
      <c r="U81" s="46">
        <v>20</v>
      </c>
      <c r="V81" s="46">
        <v>45</v>
      </c>
      <c r="W81" s="27" t="s">
        <v>512</v>
      </c>
      <c r="X81" s="27" t="s">
        <v>513</v>
      </c>
      <c r="Y81" s="20"/>
    </row>
    <row r="82" s="3" customFormat="1" ht="129" customHeight="1" spans="1:25">
      <c r="A82" s="19">
        <v>77</v>
      </c>
      <c r="B82" s="20" t="s">
        <v>53</v>
      </c>
      <c r="C82" s="20" t="s">
        <v>242</v>
      </c>
      <c r="D82" s="20" t="s">
        <v>242</v>
      </c>
      <c r="E82" s="20" t="s">
        <v>110</v>
      </c>
      <c r="F82" s="20" t="s">
        <v>110</v>
      </c>
      <c r="G82" s="20" t="s">
        <v>514</v>
      </c>
      <c r="H82" s="20" t="s">
        <v>37</v>
      </c>
      <c r="I82" s="20" t="s">
        <v>111</v>
      </c>
      <c r="J82" s="30" t="s">
        <v>515</v>
      </c>
      <c r="K82" s="30">
        <v>2023.7</v>
      </c>
      <c r="L82" s="20" t="s">
        <v>516</v>
      </c>
      <c r="M82" s="27" t="s">
        <v>517</v>
      </c>
      <c r="N82" s="28">
        <v>14.4</v>
      </c>
      <c r="O82" s="35">
        <v>14.4</v>
      </c>
      <c r="P82" s="35">
        <v>0</v>
      </c>
      <c r="Q82" s="46">
        <v>16</v>
      </c>
      <c r="R82" s="46">
        <v>24</v>
      </c>
      <c r="S82" s="46">
        <v>24</v>
      </c>
      <c r="T82" s="46">
        <v>16</v>
      </c>
      <c r="U82" s="46">
        <v>24</v>
      </c>
      <c r="V82" s="46">
        <v>24</v>
      </c>
      <c r="W82" s="27" t="s">
        <v>518</v>
      </c>
      <c r="X82" s="27" t="s">
        <v>519</v>
      </c>
      <c r="Y82" s="20"/>
    </row>
    <row r="83" s="3" customFormat="1" ht="146" customHeight="1" spans="1:25">
      <c r="A83" s="19">
        <v>78</v>
      </c>
      <c r="B83" s="20" t="s">
        <v>61</v>
      </c>
      <c r="C83" s="20" t="s">
        <v>96</v>
      </c>
      <c r="D83" s="20" t="s">
        <v>97</v>
      </c>
      <c r="E83" s="20" t="s">
        <v>110</v>
      </c>
      <c r="F83" s="20" t="s">
        <v>520</v>
      </c>
      <c r="G83" s="20" t="s">
        <v>521</v>
      </c>
      <c r="H83" s="20" t="s">
        <v>37</v>
      </c>
      <c r="I83" s="20" t="s">
        <v>522</v>
      </c>
      <c r="J83" s="30" t="s">
        <v>523</v>
      </c>
      <c r="K83" s="30" t="s">
        <v>488</v>
      </c>
      <c r="L83" s="20" t="s">
        <v>516</v>
      </c>
      <c r="M83" s="27" t="s">
        <v>524</v>
      </c>
      <c r="N83" s="28">
        <v>45</v>
      </c>
      <c r="O83" s="35">
        <v>4</v>
      </c>
      <c r="P83" s="35">
        <v>41</v>
      </c>
      <c r="Q83" s="46">
        <v>1</v>
      </c>
      <c r="R83" s="46">
        <v>220</v>
      </c>
      <c r="S83" s="46">
        <v>450</v>
      </c>
      <c r="T83" s="46">
        <v>1</v>
      </c>
      <c r="U83" s="46">
        <v>5</v>
      </c>
      <c r="V83" s="46">
        <v>12</v>
      </c>
      <c r="W83" s="27" t="s">
        <v>525</v>
      </c>
      <c r="X83" s="27" t="s">
        <v>526</v>
      </c>
      <c r="Y83" s="20"/>
    </row>
    <row r="84" s="3" customFormat="1" ht="158" customHeight="1" spans="1:25">
      <c r="A84" s="19">
        <v>79</v>
      </c>
      <c r="B84" s="20" t="s">
        <v>61</v>
      </c>
      <c r="C84" s="20" t="s">
        <v>96</v>
      </c>
      <c r="D84" s="20" t="s">
        <v>97</v>
      </c>
      <c r="E84" s="20" t="s">
        <v>110</v>
      </c>
      <c r="F84" s="20" t="s">
        <v>527</v>
      </c>
      <c r="G84" s="20" t="s">
        <v>528</v>
      </c>
      <c r="H84" s="20" t="s">
        <v>37</v>
      </c>
      <c r="I84" s="20" t="s">
        <v>529</v>
      </c>
      <c r="J84" s="30" t="s">
        <v>523</v>
      </c>
      <c r="K84" s="30" t="s">
        <v>488</v>
      </c>
      <c r="L84" s="20" t="s">
        <v>516</v>
      </c>
      <c r="M84" s="27" t="s">
        <v>530</v>
      </c>
      <c r="N84" s="28">
        <v>22</v>
      </c>
      <c r="O84" s="35">
        <v>4</v>
      </c>
      <c r="P84" s="35">
        <v>18</v>
      </c>
      <c r="Q84" s="46">
        <v>1</v>
      </c>
      <c r="R84" s="46">
        <v>240</v>
      </c>
      <c r="S84" s="46">
        <v>510</v>
      </c>
      <c r="T84" s="46">
        <v>1</v>
      </c>
      <c r="U84" s="46">
        <v>6</v>
      </c>
      <c r="V84" s="46">
        <v>18</v>
      </c>
      <c r="W84" s="27" t="s">
        <v>531</v>
      </c>
      <c r="X84" s="27" t="s">
        <v>526</v>
      </c>
      <c r="Y84" s="20"/>
    </row>
    <row r="85" s="3" customFormat="1" ht="163" customHeight="1" spans="1:25">
      <c r="A85" s="19">
        <v>80</v>
      </c>
      <c r="B85" s="20" t="s">
        <v>61</v>
      </c>
      <c r="C85" s="20" t="s">
        <v>96</v>
      </c>
      <c r="D85" s="20" t="s">
        <v>97</v>
      </c>
      <c r="E85" s="20" t="s">
        <v>110</v>
      </c>
      <c r="F85" s="20" t="s">
        <v>532</v>
      </c>
      <c r="G85" s="20" t="s">
        <v>533</v>
      </c>
      <c r="H85" s="20" t="s">
        <v>37</v>
      </c>
      <c r="I85" s="20" t="s">
        <v>534</v>
      </c>
      <c r="J85" s="30" t="s">
        <v>523</v>
      </c>
      <c r="K85" s="30" t="s">
        <v>488</v>
      </c>
      <c r="L85" s="20" t="s">
        <v>516</v>
      </c>
      <c r="M85" s="27" t="s">
        <v>535</v>
      </c>
      <c r="N85" s="28">
        <v>130</v>
      </c>
      <c r="O85" s="35">
        <v>8</v>
      </c>
      <c r="P85" s="35">
        <v>122</v>
      </c>
      <c r="Q85" s="46">
        <v>1</v>
      </c>
      <c r="R85" s="46">
        <v>320</v>
      </c>
      <c r="S85" s="46">
        <v>650</v>
      </c>
      <c r="T85" s="46">
        <v>1</v>
      </c>
      <c r="U85" s="46">
        <v>30</v>
      </c>
      <c r="V85" s="46">
        <v>75</v>
      </c>
      <c r="W85" s="27" t="s">
        <v>536</v>
      </c>
      <c r="X85" s="27" t="s">
        <v>526</v>
      </c>
      <c r="Y85" s="20"/>
    </row>
    <row r="86" s="3" customFormat="1" ht="109" customHeight="1" spans="1:25">
      <c r="A86" s="19">
        <v>81</v>
      </c>
      <c r="B86" s="20" t="s">
        <v>53</v>
      </c>
      <c r="C86" s="20" t="s">
        <v>242</v>
      </c>
      <c r="D86" s="20" t="s">
        <v>242</v>
      </c>
      <c r="E86" s="20" t="s">
        <v>209</v>
      </c>
      <c r="F86" s="20" t="s">
        <v>209</v>
      </c>
      <c r="G86" s="20" t="s">
        <v>537</v>
      </c>
      <c r="H86" s="20" t="s">
        <v>37</v>
      </c>
      <c r="I86" s="20" t="s">
        <v>538</v>
      </c>
      <c r="J86" s="29">
        <v>2022.07</v>
      </c>
      <c r="K86" s="29">
        <v>2023.08</v>
      </c>
      <c r="L86" s="20" t="s">
        <v>209</v>
      </c>
      <c r="M86" s="27" t="s">
        <v>539</v>
      </c>
      <c r="N86" s="28">
        <v>12.6</v>
      </c>
      <c r="O86" s="28">
        <v>12.6</v>
      </c>
      <c r="P86" s="28">
        <v>0</v>
      </c>
      <c r="Q86" s="19">
        <v>14</v>
      </c>
      <c r="R86" s="19">
        <v>21</v>
      </c>
      <c r="S86" s="19">
        <v>21</v>
      </c>
      <c r="T86" s="19">
        <v>0</v>
      </c>
      <c r="U86" s="19">
        <v>21</v>
      </c>
      <c r="V86" s="19">
        <v>21</v>
      </c>
      <c r="W86" s="27" t="s">
        <v>540</v>
      </c>
      <c r="X86" s="27" t="s">
        <v>541</v>
      </c>
      <c r="Y86" s="20"/>
    </row>
    <row r="87" s="3" customFormat="1" ht="151" customHeight="1" spans="1:25">
      <c r="A87" s="19">
        <v>82</v>
      </c>
      <c r="B87" s="20" t="s">
        <v>53</v>
      </c>
      <c r="C87" s="20" t="s">
        <v>242</v>
      </c>
      <c r="D87" s="20" t="s">
        <v>242</v>
      </c>
      <c r="E87" s="20" t="s">
        <v>542</v>
      </c>
      <c r="F87" s="20" t="s">
        <v>543</v>
      </c>
      <c r="G87" s="20" t="s">
        <v>544</v>
      </c>
      <c r="H87" s="20" t="s">
        <v>37</v>
      </c>
      <c r="I87" s="20" t="s">
        <v>542</v>
      </c>
      <c r="J87" s="29">
        <v>2022.7</v>
      </c>
      <c r="K87" s="29">
        <v>2023.9</v>
      </c>
      <c r="L87" s="20" t="s">
        <v>545</v>
      </c>
      <c r="M87" s="27" t="s">
        <v>546</v>
      </c>
      <c r="N87" s="28">
        <v>21.6</v>
      </c>
      <c r="O87" s="28">
        <v>21.6</v>
      </c>
      <c r="P87" s="28">
        <v>0</v>
      </c>
      <c r="Q87" s="19">
        <v>24</v>
      </c>
      <c r="R87" s="19">
        <v>36</v>
      </c>
      <c r="S87" s="19">
        <v>105</v>
      </c>
      <c r="T87" s="19">
        <v>0</v>
      </c>
      <c r="U87" s="19">
        <v>36</v>
      </c>
      <c r="V87" s="19">
        <v>105</v>
      </c>
      <c r="W87" s="27" t="s">
        <v>547</v>
      </c>
      <c r="X87" s="27" t="s">
        <v>546</v>
      </c>
      <c r="Y87" s="20"/>
    </row>
    <row r="88" s="3" customFormat="1" ht="172" customHeight="1" spans="1:25">
      <c r="A88" s="19">
        <v>83</v>
      </c>
      <c r="B88" s="20" t="s">
        <v>44</v>
      </c>
      <c r="C88" s="20" t="s">
        <v>235</v>
      </c>
      <c r="D88" s="20" t="s">
        <v>236</v>
      </c>
      <c r="E88" s="20" t="s">
        <v>542</v>
      </c>
      <c r="F88" s="20" t="s">
        <v>548</v>
      </c>
      <c r="G88" s="20" t="s">
        <v>549</v>
      </c>
      <c r="H88" s="20" t="s">
        <v>37</v>
      </c>
      <c r="I88" s="20" t="s">
        <v>542</v>
      </c>
      <c r="J88" s="29">
        <v>2022.2</v>
      </c>
      <c r="K88" s="29">
        <v>2022.12</v>
      </c>
      <c r="L88" s="20" t="s">
        <v>545</v>
      </c>
      <c r="M88" s="27" t="s">
        <v>550</v>
      </c>
      <c r="N88" s="28">
        <v>8</v>
      </c>
      <c r="O88" s="28">
        <v>8</v>
      </c>
      <c r="P88" s="28">
        <v>0</v>
      </c>
      <c r="Q88" s="19">
        <v>1</v>
      </c>
      <c r="R88" s="19">
        <v>286</v>
      </c>
      <c r="S88" s="19">
        <v>1150</v>
      </c>
      <c r="T88" s="19">
        <v>0</v>
      </c>
      <c r="U88" s="19">
        <v>46</v>
      </c>
      <c r="V88" s="19">
        <v>98</v>
      </c>
      <c r="W88" s="27" t="s">
        <v>551</v>
      </c>
      <c r="X88" s="27" t="s">
        <v>550</v>
      </c>
      <c r="Y88" s="20"/>
    </row>
    <row r="89" s="3" customFormat="1" ht="168" customHeight="1" spans="1:25">
      <c r="A89" s="19">
        <v>84</v>
      </c>
      <c r="B89" s="20" t="s">
        <v>61</v>
      </c>
      <c r="C89" s="22" t="s">
        <v>96</v>
      </c>
      <c r="D89" s="25" t="s">
        <v>126</v>
      </c>
      <c r="E89" s="22" t="s">
        <v>118</v>
      </c>
      <c r="F89" s="22" t="s">
        <v>552</v>
      </c>
      <c r="G89" s="25" t="s">
        <v>553</v>
      </c>
      <c r="H89" s="20" t="s">
        <v>37</v>
      </c>
      <c r="I89" s="22" t="s">
        <v>552</v>
      </c>
      <c r="J89" s="26">
        <v>44623</v>
      </c>
      <c r="K89" s="26">
        <v>44898</v>
      </c>
      <c r="L89" s="22" t="s">
        <v>552</v>
      </c>
      <c r="M89" s="27" t="s">
        <v>554</v>
      </c>
      <c r="N89" s="28">
        <v>6.5</v>
      </c>
      <c r="O89" s="28">
        <v>6.5</v>
      </c>
      <c r="P89" s="28">
        <v>0</v>
      </c>
      <c r="Q89" s="46">
        <v>1</v>
      </c>
      <c r="R89" s="46">
        <v>31</v>
      </c>
      <c r="S89" s="46">
        <v>135</v>
      </c>
      <c r="T89" s="46">
        <v>0</v>
      </c>
      <c r="U89" s="46">
        <v>2</v>
      </c>
      <c r="V89" s="46">
        <v>5</v>
      </c>
      <c r="W89" s="40" t="s">
        <v>555</v>
      </c>
      <c r="X89" s="40" t="s">
        <v>556</v>
      </c>
      <c r="Y89" s="20"/>
    </row>
    <row r="90" s="3" customFormat="1" ht="157" customHeight="1" spans="1:25">
      <c r="A90" s="19">
        <v>85</v>
      </c>
      <c r="B90" s="20" t="s">
        <v>61</v>
      </c>
      <c r="C90" s="22" t="s">
        <v>96</v>
      </c>
      <c r="D90" s="25" t="s">
        <v>126</v>
      </c>
      <c r="E90" s="22" t="s">
        <v>118</v>
      </c>
      <c r="F90" s="22" t="s">
        <v>552</v>
      </c>
      <c r="G90" s="25" t="s">
        <v>557</v>
      </c>
      <c r="H90" s="20" t="s">
        <v>37</v>
      </c>
      <c r="I90" s="22" t="s">
        <v>552</v>
      </c>
      <c r="J90" s="26">
        <v>44623</v>
      </c>
      <c r="K90" s="26">
        <v>44898</v>
      </c>
      <c r="L90" s="22" t="s">
        <v>552</v>
      </c>
      <c r="M90" s="27" t="s">
        <v>558</v>
      </c>
      <c r="N90" s="28">
        <v>6.5</v>
      </c>
      <c r="O90" s="28">
        <v>6.5</v>
      </c>
      <c r="P90" s="28">
        <v>0</v>
      </c>
      <c r="Q90" s="46">
        <v>1</v>
      </c>
      <c r="R90" s="46">
        <v>21</v>
      </c>
      <c r="S90" s="46">
        <v>85</v>
      </c>
      <c r="T90" s="46">
        <v>0</v>
      </c>
      <c r="U90" s="46">
        <v>2</v>
      </c>
      <c r="V90" s="46">
        <v>8</v>
      </c>
      <c r="W90" s="40" t="s">
        <v>559</v>
      </c>
      <c r="X90" s="40" t="s">
        <v>560</v>
      </c>
      <c r="Y90" s="20"/>
    </row>
    <row r="91" s="3" customFormat="1" ht="216" customHeight="1" spans="1:25">
      <c r="A91" s="19">
        <v>86</v>
      </c>
      <c r="B91" s="20" t="s">
        <v>61</v>
      </c>
      <c r="C91" s="22" t="s">
        <v>96</v>
      </c>
      <c r="D91" s="25" t="s">
        <v>126</v>
      </c>
      <c r="E91" s="22" t="s">
        <v>118</v>
      </c>
      <c r="F91" s="22" t="s">
        <v>552</v>
      </c>
      <c r="G91" s="20" t="s">
        <v>561</v>
      </c>
      <c r="H91" s="20" t="s">
        <v>37</v>
      </c>
      <c r="I91" s="22" t="s">
        <v>552</v>
      </c>
      <c r="J91" s="26">
        <v>44623</v>
      </c>
      <c r="K91" s="26">
        <v>44898</v>
      </c>
      <c r="L91" s="22" t="s">
        <v>552</v>
      </c>
      <c r="M91" s="27" t="s">
        <v>562</v>
      </c>
      <c r="N91" s="28">
        <v>7</v>
      </c>
      <c r="O91" s="28">
        <v>7</v>
      </c>
      <c r="P91" s="28">
        <v>0</v>
      </c>
      <c r="Q91" s="46">
        <v>1</v>
      </c>
      <c r="R91" s="46">
        <v>95</v>
      </c>
      <c r="S91" s="46">
        <v>350</v>
      </c>
      <c r="T91" s="46">
        <v>0</v>
      </c>
      <c r="U91" s="46">
        <v>7</v>
      </c>
      <c r="V91" s="46">
        <v>18</v>
      </c>
      <c r="W91" s="27" t="s">
        <v>563</v>
      </c>
      <c r="X91" s="27" t="s">
        <v>564</v>
      </c>
      <c r="Y91" s="20"/>
    </row>
    <row r="92" s="3" customFormat="1" ht="140" customHeight="1" spans="1:25">
      <c r="A92" s="19">
        <v>87</v>
      </c>
      <c r="B92" s="20" t="s">
        <v>61</v>
      </c>
      <c r="C92" s="22" t="s">
        <v>96</v>
      </c>
      <c r="D92" s="22" t="s">
        <v>97</v>
      </c>
      <c r="E92" s="22" t="s">
        <v>118</v>
      </c>
      <c r="F92" s="22" t="s">
        <v>565</v>
      </c>
      <c r="G92" s="20" t="s">
        <v>566</v>
      </c>
      <c r="H92" s="20" t="s">
        <v>37</v>
      </c>
      <c r="I92" s="22" t="s">
        <v>565</v>
      </c>
      <c r="J92" s="26">
        <v>44625</v>
      </c>
      <c r="K92" s="26">
        <v>44900</v>
      </c>
      <c r="L92" s="22" t="s">
        <v>565</v>
      </c>
      <c r="M92" s="27" t="s">
        <v>567</v>
      </c>
      <c r="N92" s="28">
        <v>13</v>
      </c>
      <c r="O92" s="28">
        <v>13</v>
      </c>
      <c r="P92" s="28">
        <v>0</v>
      </c>
      <c r="Q92" s="46">
        <v>1</v>
      </c>
      <c r="R92" s="46">
        <v>30</v>
      </c>
      <c r="S92" s="46">
        <v>108</v>
      </c>
      <c r="T92" s="46">
        <v>1</v>
      </c>
      <c r="U92" s="46">
        <v>15</v>
      </c>
      <c r="V92" s="46">
        <v>36</v>
      </c>
      <c r="W92" s="27" t="s">
        <v>568</v>
      </c>
      <c r="X92" s="27" t="s">
        <v>569</v>
      </c>
      <c r="Y92" s="20"/>
    </row>
    <row r="93" s="3" customFormat="1" ht="166" customHeight="1" spans="1:25">
      <c r="A93" s="19">
        <v>88</v>
      </c>
      <c r="B93" s="20" t="s">
        <v>61</v>
      </c>
      <c r="C93" s="22" t="s">
        <v>96</v>
      </c>
      <c r="D93" s="22" t="s">
        <v>97</v>
      </c>
      <c r="E93" s="22" t="s">
        <v>118</v>
      </c>
      <c r="F93" s="22" t="s">
        <v>565</v>
      </c>
      <c r="G93" s="20" t="s">
        <v>570</v>
      </c>
      <c r="H93" s="20" t="s">
        <v>37</v>
      </c>
      <c r="I93" s="22" t="s">
        <v>565</v>
      </c>
      <c r="J93" s="26">
        <v>44626</v>
      </c>
      <c r="K93" s="26">
        <v>44901</v>
      </c>
      <c r="L93" s="22" t="s">
        <v>565</v>
      </c>
      <c r="M93" s="53" t="s">
        <v>571</v>
      </c>
      <c r="N93" s="28">
        <v>8</v>
      </c>
      <c r="O93" s="28">
        <v>8</v>
      </c>
      <c r="P93" s="28">
        <v>0</v>
      </c>
      <c r="Q93" s="46">
        <v>1</v>
      </c>
      <c r="R93" s="46">
        <v>30</v>
      </c>
      <c r="S93" s="46">
        <v>108</v>
      </c>
      <c r="T93" s="46">
        <v>1</v>
      </c>
      <c r="U93" s="46">
        <v>15</v>
      </c>
      <c r="V93" s="46">
        <v>36</v>
      </c>
      <c r="W93" s="27" t="s">
        <v>572</v>
      </c>
      <c r="X93" s="27" t="s">
        <v>569</v>
      </c>
      <c r="Y93" s="20"/>
    </row>
    <row r="94" s="3" customFormat="1" ht="144" customHeight="1" spans="1:25">
      <c r="A94" s="19">
        <v>89</v>
      </c>
      <c r="B94" s="20" t="s">
        <v>61</v>
      </c>
      <c r="C94" s="22" t="s">
        <v>96</v>
      </c>
      <c r="D94" s="25" t="s">
        <v>126</v>
      </c>
      <c r="E94" s="22" t="s">
        <v>118</v>
      </c>
      <c r="F94" s="22" t="s">
        <v>573</v>
      </c>
      <c r="G94" s="20" t="s">
        <v>574</v>
      </c>
      <c r="H94" s="20" t="s">
        <v>37</v>
      </c>
      <c r="I94" s="22" t="s">
        <v>573</v>
      </c>
      <c r="J94" s="26">
        <v>44626</v>
      </c>
      <c r="K94" s="26">
        <v>44901</v>
      </c>
      <c r="L94" s="22" t="s">
        <v>573</v>
      </c>
      <c r="M94" s="27" t="s">
        <v>575</v>
      </c>
      <c r="N94" s="28">
        <v>4.5</v>
      </c>
      <c r="O94" s="28">
        <v>4.5</v>
      </c>
      <c r="P94" s="28">
        <v>0</v>
      </c>
      <c r="Q94" s="19">
        <v>1</v>
      </c>
      <c r="R94" s="46">
        <v>15</v>
      </c>
      <c r="S94" s="46">
        <v>36</v>
      </c>
      <c r="T94" s="46">
        <v>0</v>
      </c>
      <c r="U94" s="46">
        <v>3</v>
      </c>
      <c r="V94" s="46">
        <v>7</v>
      </c>
      <c r="W94" s="27" t="s">
        <v>576</v>
      </c>
      <c r="X94" s="27" t="s">
        <v>577</v>
      </c>
      <c r="Y94" s="20"/>
    </row>
    <row r="95" s="3" customFormat="1" ht="151" customHeight="1" spans="1:25">
      <c r="A95" s="19">
        <v>90</v>
      </c>
      <c r="B95" s="20" t="s">
        <v>61</v>
      </c>
      <c r="C95" s="22" t="s">
        <v>96</v>
      </c>
      <c r="D95" s="25" t="s">
        <v>126</v>
      </c>
      <c r="E95" s="22" t="s">
        <v>118</v>
      </c>
      <c r="F95" s="22" t="s">
        <v>573</v>
      </c>
      <c r="G95" s="20" t="s">
        <v>578</v>
      </c>
      <c r="H95" s="20" t="s">
        <v>37</v>
      </c>
      <c r="I95" s="22" t="s">
        <v>573</v>
      </c>
      <c r="J95" s="26">
        <v>44626</v>
      </c>
      <c r="K95" s="26">
        <v>44901</v>
      </c>
      <c r="L95" s="22" t="s">
        <v>573</v>
      </c>
      <c r="M95" s="27" t="s">
        <v>579</v>
      </c>
      <c r="N95" s="28">
        <v>4.5</v>
      </c>
      <c r="O95" s="28">
        <v>4.5</v>
      </c>
      <c r="P95" s="28">
        <v>0</v>
      </c>
      <c r="Q95" s="46">
        <v>1</v>
      </c>
      <c r="R95" s="46">
        <v>14</v>
      </c>
      <c r="S95" s="46">
        <v>33</v>
      </c>
      <c r="T95" s="46">
        <v>0</v>
      </c>
      <c r="U95" s="46">
        <v>6</v>
      </c>
      <c r="V95" s="46">
        <v>20</v>
      </c>
      <c r="W95" s="27" t="s">
        <v>580</v>
      </c>
      <c r="X95" s="27" t="s">
        <v>581</v>
      </c>
      <c r="Y95" s="20"/>
    </row>
    <row r="96" s="3" customFormat="1" ht="138" customHeight="1" spans="1:25">
      <c r="A96" s="19">
        <v>91</v>
      </c>
      <c r="B96" s="20" t="s">
        <v>61</v>
      </c>
      <c r="C96" s="22" t="s">
        <v>96</v>
      </c>
      <c r="D96" s="25" t="s">
        <v>126</v>
      </c>
      <c r="E96" s="22" t="s">
        <v>118</v>
      </c>
      <c r="F96" s="22" t="s">
        <v>573</v>
      </c>
      <c r="G96" s="20" t="s">
        <v>582</v>
      </c>
      <c r="H96" s="20" t="s">
        <v>37</v>
      </c>
      <c r="I96" s="22" t="s">
        <v>573</v>
      </c>
      <c r="J96" s="26">
        <v>44626</v>
      </c>
      <c r="K96" s="26">
        <v>44901</v>
      </c>
      <c r="L96" s="22" t="s">
        <v>573</v>
      </c>
      <c r="M96" s="27" t="s">
        <v>583</v>
      </c>
      <c r="N96" s="28">
        <v>4.5</v>
      </c>
      <c r="O96" s="28">
        <v>4.5</v>
      </c>
      <c r="P96" s="28">
        <v>0</v>
      </c>
      <c r="Q96" s="46">
        <v>1</v>
      </c>
      <c r="R96" s="46">
        <v>18</v>
      </c>
      <c r="S96" s="46">
        <v>42</v>
      </c>
      <c r="T96" s="46">
        <v>0</v>
      </c>
      <c r="U96" s="46">
        <v>5</v>
      </c>
      <c r="V96" s="46">
        <v>16</v>
      </c>
      <c r="W96" s="27" t="s">
        <v>584</v>
      </c>
      <c r="X96" s="27" t="s">
        <v>585</v>
      </c>
      <c r="Y96" s="20"/>
    </row>
    <row r="97" s="3" customFormat="1" ht="142" customHeight="1" spans="1:25">
      <c r="A97" s="19">
        <v>92</v>
      </c>
      <c r="B97" s="20" t="s">
        <v>61</v>
      </c>
      <c r="C97" s="22" t="s">
        <v>96</v>
      </c>
      <c r="D97" s="25" t="s">
        <v>126</v>
      </c>
      <c r="E97" s="22" t="s">
        <v>118</v>
      </c>
      <c r="F97" s="22" t="s">
        <v>573</v>
      </c>
      <c r="G97" s="20" t="s">
        <v>586</v>
      </c>
      <c r="H97" s="20" t="s">
        <v>37</v>
      </c>
      <c r="I97" s="22" t="s">
        <v>573</v>
      </c>
      <c r="J97" s="26">
        <v>44626</v>
      </c>
      <c r="K97" s="26">
        <v>44901</v>
      </c>
      <c r="L97" s="22" t="s">
        <v>573</v>
      </c>
      <c r="M97" s="27" t="s">
        <v>587</v>
      </c>
      <c r="N97" s="28">
        <v>4.5</v>
      </c>
      <c r="O97" s="28">
        <v>4.5</v>
      </c>
      <c r="P97" s="28">
        <v>0</v>
      </c>
      <c r="Q97" s="46">
        <v>1</v>
      </c>
      <c r="R97" s="46">
        <v>16</v>
      </c>
      <c r="S97" s="46">
        <v>38</v>
      </c>
      <c r="T97" s="46">
        <v>0</v>
      </c>
      <c r="U97" s="46">
        <v>8</v>
      </c>
      <c r="V97" s="46">
        <v>29</v>
      </c>
      <c r="W97" s="27" t="s">
        <v>588</v>
      </c>
      <c r="X97" s="27" t="s">
        <v>589</v>
      </c>
      <c r="Y97" s="20"/>
    </row>
    <row r="98" s="3" customFormat="1" ht="150" customHeight="1" spans="1:25">
      <c r="A98" s="19">
        <v>93</v>
      </c>
      <c r="B98" s="20" t="s">
        <v>61</v>
      </c>
      <c r="C98" s="22" t="s">
        <v>96</v>
      </c>
      <c r="D98" s="25" t="s">
        <v>126</v>
      </c>
      <c r="E98" s="22" t="s">
        <v>118</v>
      </c>
      <c r="F98" s="22" t="s">
        <v>201</v>
      </c>
      <c r="G98" s="20" t="s">
        <v>590</v>
      </c>
      <c r="H98" s="20" t="s">
        <v>37</v>
      </c>
      <c r="I98" s="22" t="s">
        <v>201</v>
      </c>
      <c r="J98" s="26">
        <v>44626</v>
      </c>
      <c r="K98" s="26">
        <v>44901</v>
      </c>
      <c r="L98" s="22" t="s">
        <v>201</v>
      </c>
      <c r="M98" s="27" t="s">
        <v>591</v>
      </c>
      <c r="N98" s="28">
        <v>4</v>
      </c>
      <c r="O98" s="28">
        <v>4</v>
      </c>
      <c r="P98" s="28">
        <v>0</v>
      </c>
      <c r="Q98" s="46">
        <v>1</v>
      </c>
      <c r="R98" s="46">
        <v>21</v>
      </c>
      <c r="S98" s="46">
        <v>54</v>
      </c>
      <c r="T98" s="46">
        <v>1</v>
      </c>
      <c r="U98" s="46">
        <v>7</v>
      </c>
      <c r="V98" s="46">
        <v>18</v>
      </c>
      <c r="W98" s="27" t="s">
        <v>592</v>
      </c>
      <c r="X98" s="27" t="s">
        <v>593</v>
      </c>
      <c r="Y98" s="20"/>
    </row>
    <row r="99" s="3" customFormat="1" ht="163" customHeight="1" spans="1:25">
      <c r="A99" s="19">
        <v>94</v>
      </c>
      <c r="B99" s="20" t="s">
        <v>61</v>
      </c>
      <c r="C99" s="22" t="s">
        <v>96</v>
      </c>
      <c r="D99" s="25" t="s">
        <v>126</v>
      </c>
      <c r="E99" s="22" t="s">
        <v>118</v>
      </c>
      <c r="F99" s="22" t="s">
        <v>201</v>
      </c>
      <c r="G99" s="20" t="s">
        <v>594</v>
      </c>
      <c r="H99" s="20" t="s">
        <v>37</v>
      </c>
      <c r="I99" s="22" t="s">
        <v>201</v>
      </c>
      <c r="J99" s="26">
        <v>44626</v>
      </c>
      <c r="K99" s="26">
        <v>44901</v>
      </c>
      <c r="L99" s="22" t="s">
        <v>201</v>
      </c>
      <c r="M99" s="27" t="s">
        <v>595</v>
      </c>
      <c r="N99" s="28">
        <v>4</v>
      </c>
      <c r="O99" s="28">
        <v>4</v>
      </c>
      <c r="P99" s="28">
        <v>0</v>
      </c>
      <c r="Q99" s="46">
        <v>1</v>
      </c>
      <c r="R99" s="46">
        <v>15</v>
      </c>
      <c r="S99" s="46">
        <v>40</v>
      </c>
      <c r="T99" s="46">
        <v>1</v>
      </c>
      <c r="U99" s="46">
        <v>3</v>
      </c>
      <c r="V99" s="46">
        <v>8</v>
      </c>
      <c r="W99" s="27" t="s">
        <v>596</v>
      </c>
      <c r="X99" s="27" t="s">
        <v>597</v>
      </c>
      <c r="Y99" s="20"/>
    </row>
    <row r="100" s="3" customFormat="1" ht="180" customHeight="1" spans="1:25">
      <c r="A100" s="19">
        <v>95</v>
      </c>
      <c r="B100" s="20" t="s">
        <v>61</v>
      </c>
      <c r="C100" s="22" t="s">
        <v>96</v>
      </c>
      <c r="D100" s="25" t="s">
        <v>126</v>
      </c>
      <c r="E100" s="22" t="s">
        <v>118</v>
      </c>
      <c r="F100" s="22" t="s">
        <v>201</v>
      </c>
      <c r="G100" s="20" t="s">
        <v>598</v>
      </c>
      <c r="H100" s="20" t="s">
        <v>37</v>
      </c>
      <c r="I100" s="22" t="s">
        <v>201</v>
      </c>
      <c r="J100" s="26">
        <v>44626</v>
      </c>
      <c r="K100" s="26">
        <v>44901</v>
      </c>
      <c r="L100" s="22" t="s">
        <v>201</v>
      </c>
      <c r="M100" s="27" t="s">
        <v>599</v>
      </c>
      <c r="N100" s="28">
        <v>4</v>
      </c>
      <c r="O100" s="28">
        <v>4</v>
      </c>
      <c r="P100" s="28">
        <v>0</v>
      </c>
      <c r="Q100" s="46">
        <v>1</v>
      </c>
      <c r="R100" s="46">
        <v>5</v>
      </c>
      <c r="S100" s="46">
        <v>15</v>
      </c>
      <c r="T100" s="46">
        <v>1</v>
      </c>
      <c r="U100" s="46">
        <v>1</v>
      </c>
      <c r="V100" s="46">
        <v>3</v>
      </c>
      <c r="W100" s="27" t="s">
        <v>600</v>
      </c>
      <c r="X100" s="27" t="s">
        <v>601</v>
      </c>
      <c r="Y100" s="20"/>
    </row>
    <row r="101" s="3" customFormat="1" ht="141" customHeight="1" spans="1:25">
      <c r="A101" s="19">
        <v>96</v>
      </c>
      <c r="B101" s="20" t="s">
        <v>53</v>
      </c>
      <c r="C101" s="20" t="s">
        <v>242</v>
      </c>
      <c r="D101" s="20" t="s">
        <v>242</v>
      </c>
      <c r="E101" s="20" t="s">
        <v>118</v>
      </c>
      <c r="F101" s="20" t="s">
        <v>118</v>
      </c>
      <c r="G101" s="20" t="s">
        <v>602</v>
      </c>
      <c r="H101" s="20" t="s">
        <v>37</v>
      </c>
      <c r="I101" s="20" t="s">
        <v>603</v>
      </c>
      <c r="J101" s="26">
        <v>44626</v>
      </c>
      <c r="K101" s="26">
        <v>44901</v>
      </c>
      <c r="L101" s="20" t="s">
        <v>118</v>
      </c>
      <c r="M101" s="27" t="s">
        <v>604</v>
      </c>
      <c r="N101" s="28">
        <v>11.4</v>
      </c>
      <c r="O101" s="28">
        <v>11.4</v>
      </c>
      <c r="P101" s="28">
        <v>0</v>
      </c>
      <c r="Q101" s="19">
        <v>13</v>
      </c>
      <c r="R101" s="19">
        <v>19</v>
      </c>
      <c r="S101" s="19">
        <v>19</v>
      </c>
      <c r="T101" s="19">
        <v>3</v>
      </c>
      <c r="U101" s="19">
        <v>19</v>
      </c>
      <c r="V101" s="19">
        <v>19</v>
      </c>
      <c r="W101" s="27" t="s">
        <v>605</v>
      </c>
      <c r="X101" s="27" t="s">
        <v>606</v>
      </c>
      <c r="Y101" s="20"/>
    </row>
    <row r="102" s="4" customFormat="1" ht="123" customHeight="1" spans="1:25">
      <c r="A102" s="19">
        <v>97</v>
      </c>
      <c r="B102" s="20" t="s">
        <v>53</v>
      </c>
      <c r="C102" s="20" t="s">
        <v>242</v>
      </c>
      <c r="D102" s="20" t="s">
        <v>242</v>
      </c>
      <c r="E102" s="20" t="s">
        <v>607</v>
      </c>
      <c r="F102" s="20" t="s">
        <v>543</v>
      </c>
      <c r="G102" s="20" t="s">
        <v>608</v>
      </c>
      <c r="H102" s="20" t="s">
        <v>37</v>
      </c>
      <c r="I102" s="20" t="s">
        <v>607</v>
      </c>
      <c r="J102" s="30" t="s">
        <v>609</v>
      </c>
      <c r="K102" s="30" t="s">
        <v>501</v>
      </c>
      <c r="L102" s="20" t="s">
        <v>607</v>
      </c>
      <c r="M102" s="27" t="s">
        <v>610</v>
      </c>
      <c r="N102" s="28">
        <v>20.4</v>
      </c>
      <c r="O102" s="28">
        <v>20.4</v>
      </c>
      <c r="P102" s="28">
        <v>0</v>
      </c>
      <c r="Q102" s="19">
        <v>21</v>
      </c>
      <c r="R102" s="19">
        <v>34</v>
      </c>
      <c r="S102" s="19">
        <v>34</v>
      </c>
      <c r="T102" s="19">
        <v>21</v>
      </c>
      <c r="U102" s="19">
        <v>34</v>
      </c>
      <c r="V102" s="19">
        <v>34</v>
      </c>
      <c r="W102" s="27" t="s">
        <v>611</v>
      </c>
      <c r="X102" s="27" t="s">
        <v>612</v>
      </c>
      <c r="Y102" s="20"/>
    </row>
    <row r="103" s="3" customFormat="1" ht="174" customHeight="1" spans="1:25">
      <c r="A103" s="19">
        <v>98</v>
      </c>
      <c r="B103" s="20" t="s">
        <v>61</v>
      </c>
      <c r="C103" s="20" t="s">
        <v>96</v>
      </c>
      <c r="D103" s="20" t="s">
        <v>97</v>
      </c>
      <c r="E103" s="20" t="s">
        <v>607</v>
      </c>
      <c r="F103" s="20" t="s">
        <v>613</v>
      </c>
      <c r="G103" s="20" t="s">
        <v>614</v>
      </c>
      <c r="H103" s="20" t="s">
        <v>37</v>
      </c>
      <c r="I103" s="20" t="s">
        <v>613</v>
      </c>
      <c r="J103" s="29">
        <v>2022.01</v>
      </c>
      <c r="K103" s="29">
        <v>2022.12</v>
      </c>
      <c r="L103" s="20" t="s">
        <v>613</v>
      </c>
      <c r="M103" s="27" t="s">
        <v>615</v>
      </c>
      <c r="N103" s="28">
        <v>40</v>
      </c>
      <c r="O103" s="28">
        <v>10</v>
      </c>
      <c r="P103" s="28">
        <v>30</v>
      </c>
      <c r="Q103" s="19">
        <v>1</v>
      </c>
      <c r="R103" s="19">
        <v>24</v>
      </c>
      <c r="S103" s="19">
        <v>45</v>
      </c>
      <c r="T103" s="19">
        <v>1</v>
      </c>
      <c r="U103" s="19">
        <v>15</v>
      </c>
      <c r="V103" s="19">
        <v>24</v>
      </c>
      <c r="W103" s="27" t="s">
        <v>616</v>
      </c>
      <c r="X103" s="27" t="s">
        <v>617</v>
      </c>
      <c r="Y103" s="20"/>
    </row>
    <row r="104" s="3" customFormat="1" ht="183" customHeight="1" spans="1:25">
      <c r="A104" s="19">
        <v>99</v>
      </c>
      <c r="B104" s="20" t="s">
        <v>61</v>
      </c>
      <c r="C104" s="20" t="s">
        <v>96</v>
      </c>
      <c r="D104" s="20" t="s">
        <v>97</v>
      </c>
      <c r="E104" s="20" t="s">
        <v>607</v>
      </c>
      <c r="F104" s="20" t="s">
        <v>613</v>
      </c>
      <c r="G104" s="20" t="s">
        <v>618</v>
      </c>
      <c r="H104" s="20" t="s">
        <v>37</v>
      </c>
      <c r="I104" s="20" t="s">
        <v>613</v>
      </c>
      <c r="J104" s="29">
        <v>2022.01</v>
      </c>
      <c r="K104" s="29">
        <v>2022.12</v>
      </c>
      <c r="L104" s="20" t="s">
        <v>613</v>
      </c>
      <c r="M104" s="27" t="s">
        <v>619</v>
      </c>
      <c r="N104" s="28">
        <v>10</v>
      </c>
      <c r="O104" s="28">
        <v>8</v>
      </c>
      <c r="P104" s="28">
        <v>2</v>
      </c>
      <c r="Q104" s="19">
        <v>1</v>
      </c>
      <c r="R104" s="19">
        <v>24</v>
      </c>
      <c r="S104" s="19">
        <v>45</v>
      </c>
      <c r="T104" s="19">
        <v>1</v>
      </c>
      <c r="U104" s="19">
        <v>15</v>
      </c>
      <c r="V104" s="19">
        <v>24</v>
      </c>
      <c r="W104" s="27" t="s">
        <v>620</v>
      </c>
      <c r="X104" s="27" t="s">
        <v>617</v>
      </c>
      <c r="Y104" s="20"/>
    </row>
    <row r="105" s="3" customFormat="1" ht="182" customHeight="1" spans="1:25">
      <c r="A105" s="19">
        <v>100</v>
      </c>
      <c r="B105" s="20" t="s">
        <v>61</v>
      </c>
      <c r="C105" s="20" t="s">
        <v>96</v>
      </c>
      <c r="D105" s="20" t="s">
        <v>97</v>
      </c>
      <c r="E105" s="20" t="s">
        <v>607</v>
      </c>
      <c r="F105" s="20" t="s">
        <v>621</v>
      </c>
      <c r="G105" s="20" t="s">
        <v>622</v>
      </c>
      <c r="H105" s="20" t="s">
        <v>37</v>
      </c>
      <c r="I105" s="20" t="s">
        <v>621</v>
      </c>
      <c r="J105" s="29">
        <v>2022.01</v>
      </c>
      <c r="K105" s="29">
        <v>2022.12</v>
      </c>
      <c r="L105" s="20" t="s">
        <v>621</v>
      </c>
      <c r="M105" s="27" t="s">
        <v>623</v>
      </c>
      <c r="N105" s="28">
        <v>64</v>
      </c>
      <c r="O105" s="28">
        <v>8</v>
      </c>
      <c r="P105" s="28">
        <v>56</v>
      </c>
      <c r="Q105" s="19">
        <v>1</v>
      </c>
      <c r="R105" s="19">
        <v>24</v>
      </c>
      <c r="S105" s="19">
        <v>45</v>
      </c>
      <c r="T105" s="19">
        <v>1</v>
      </c>
      <c r="U105" s="19">
        <v>7</v>
      </c>
      <c r="V105" s="19">
        <v>15</v>
      </c>
      <c r="W105" s="27" t="s">
        <v>624</v>
      </c>
      <c r="X105" s="27" t="s">
        <v>617</v>
      </c>
      <c r="Y105" s="20"/>
    </row>
    <row r="106" s="3" customFormat="1" ht="132" customHeight="1" spans="1:25">
      <c r="A106" s="19">
        <v>101</v>
      </c>
      <c r="B106" s="20" t="s">
        <v>61</v>
      </c>
      <c r="C106" s="20" t="s">
        <v>156</v>
      </c>
      <c r="D106" s="20" t="s">
        <v>139</v>
      </c>
      <c r="E106" s="22" t="s">
        <v>625</v>
      </c>
      <c r="F106" s="20" t="s">
        <v>626</v>
      </c>
      <c r="G106" s="20" t="s">
        <v>627</v>
      </c>
      <c r="H106" s="20" t="s">
        <v>37</v>
      </c>
      <c r="I106" s="20" t="s">
        <v>628</v>
      </c>
      <c r="J106" s="34">
        <v>2022.03</v>
      </c>
      <c r="K106" s="34">
        <v>2022.12</v>
      </c>
      <c r="L106" s="20" t="s">
        <v>628</v>
      </c>
      <c r="M106" s="27" t="s">
        <v>629</v>
      </c>
      <c r="N106" s="28">
        <v>12</v>
      </c>
      <c r="O106" s="35">
        <v>12</v>
      </c>
      <c r="P106" s="35">
        <v>0</v>
      </c>
      <c r="Q106" s="46">
        <v>1</v>
      </c>
      <c r="R106" s="46">
        <v>945</v>
      </c>
      <c r="S106" s="46">
        <v>3485</v>
      </c>
      <c r="T106" s="46">
        <v>1</v>
      </c>
      <c r="U106" s="46">
        <v>92</v>
      </c>
      <c r="V106" s="46">
        <v>257</v>
      </c>
      <c r="W106" s="27" t="s">
        <v>630</v>
      </c>
      <c r="X106" s="27" t="s">
        <v>631</v>
      </c>
      <c r="Y106" s="20"/>
    </row>
    <row r="107" s="3" customFormat="1" ht="135" customHeight="1" spans="1:25">
      <c r="A107" s="19">
        <v>102</v>
      </c>
      <c r="B107" s="20" t="s">
        <v>61</v>
      </c>
      <c r="C107" s="20" t="s">
        <v>96</v>
      </c>
      <c r="D107" s="20" t="s">
        <v>97</v>
      </c>
      <c r="E107" s="22" t="s">
        <v>625</v>
      </c>
      <c r="F107" s="22" t="s">
        <v>632</v>
      </c>
      <c r="G107" s="20" t="s">
        <v>633</v>
      </c>
      <c r="H107" s="20" t="s">
        <v>37</v>
      </c>
      <c r="I107" s="20" t="s">
        <v>634</v>
      </c>
      <c r="J107" s="34">
        <v>2022.04</v>
      </c>
      <c r="K107" s="34">
        <v>2022.12</v>
      </c>
      <c r="L107" s="20" t="s">
        <v>635</v>
      </c>
      <c r="M107" s="27" t="s">
        <v>636</v>
      </c>
      <c r="N107" s="28">
        <v>5</v>
      </c>
      <c r="O107" s="35">
        <v>5</v>
      </c>
      <c r="P107" s="35">
        <v>0</v>
      </c>
      <c r="Q107" s="46">
        <v>1</v>
      </c>
      <c r="R107" s="46">
        <v>723</v>
      </c>
      <c r="S107" s="46">
        <v>2023</v>
      </c>
      <c r="T107" s="46">
        <v>1</v>
      </c>
      <c r="U107" s="46">
        <v>48</v>
      </c>
      <c r="V107" s="46">
        <v>128</v>
      </c>
      <c r="W107" s="27" t="s">
        <v>637</v>
      </c>
      <c r="X107" s="27" t="s">
        <v>638</v>
      </c>
      <c r="Y107" s="20"/>
    </row>
    <row r="108" s="3" customFormat="1" ht="165" customHeight="1" spans="1:25">
      <c r="A108" s="19">
        <v>103</v>
      </c>
      <c r="B108" s="20" t="s">
        <v>44</v>
      </c>
      <c r="C108" s="20" t="s">
        <v>235</v>
      </c>
      <c r="D108" s="20" t="s">
        <v>236</v>
      </c>
      <c r="E108" s="22" t="s">
        <v>625</v>
      </c>
      <c r="F108" s="22" t="s">
        <v>639</v>
      </c>
      <c r="G108" s="20" t="s">
        <v>640</v>
      </c>
      <c r="H108" s="20" t="s">
        <v>37</v>
      </c>
      <c r="I108" s="20" t="s">
        <v>641</v>
      </c>
      <c r="J108" s="34">
        <v>2022.01</v>
      </c>
      <c r="K108" s="34">
        <v>2022.05</v>
      </c>
      <c r="L108" s="20" t="s">
        <v>641</v>
      </c>
      <c r="M108" s="27" t="s">
        <v>642</v>
      </c>
      <c r="N108" s="28">
        <v>14.6</v>
      </c>
      <c r="O108" s="35">
        <v>10</v>
      </c>
      <c r="P108" s="35">
        <v>4.6</v>
      </c>
      <c r="Q108" s="46">
        <v>1</v>
      </c>
      <c r="R108" s="46">
        <v>48</v>
      </c>
      <c r="S108" s="46">
        <v>100</v>
      </c>
      <c r="T108" s="46">
        <v>1</v>
      </c>
      <c r="U108" s="46">
        <v>4</v>
      </c>
      <c r="V108" s="46">
        <v>18</v>
      </c>
      <c r="W108" s="27" t="s">
        <v>643</v>
      </c>
      <c r="X108" s="27" t="s">
        <v>644</v>
      </c>
      <c r="Y108" s="20"/>
    </row>
    <row r="109" s="3" customFormat="1" ht="120" customHeight="1" spans="1:25">
      <c r="A109" s="19">
        <v>104</v>
      </c>
      <c r="B109" s="20" t="s">
        <v>53</v>
      </c>
      <c r="C109" s="20" t="s">
        <v>242</v>
      </c>
      <c r="D109" s="20" t="s">
        <v>242</v>
      </c>
      <c r="E109" s="22" t="s">
        <v>625</v>
      </c>
      <c r="F109" s="22" t="s">
        <v>625</v>
      </c>
      <c r="G109" s="20" t="s">
        <v>645</v>
      </c>
      <c r="H109" s="20" t="s">
        <v>37</v>
      </c>
      <c r="I109" s="20" t="s">
        <v>625</v>
      </c>
      <c r="J109" s="34">
        <v>2022.09</v>
      </c>
      <c r="K109" s="34">
        <v>2022.09</v>
      </c>
      <c r="L109" s="20" t="s">
        <v>625</v>
      </c>
      <c r="M109" s="27" t="s">
        <v>646</v>
      </c>
      <c r="N109" s="28">
        <v>27.6</v>
      </c>
      <c r="O109" s="35">
        <v>27.6</v>
      </c>
      <c r="P109" s="35">
        <v>0</v>
      </c>
      <c r="Q109" s="46">
        <v>31</v>
      </c>
      <c r="R109" s="46">
        <v>46</v>
      </c>
      <c r="S109" s="46">
        <v>46</v>
      </c>
      <c r="T109" s="46">
        <v>31</v>
      </c>
      <c r="U109" s="46">
        <v>46</v>
      </c>
      <c r="V109" s="46">
        <v>46</v>
      </c>
      <c r="W109" s="27" t="s">
        <v>647</v>
      </c>
      <c r="X109" s="58" t="s">
        <v>648</v>
      </c>
      <c r="Y109" s="20"/>
    </row>
    <row r="110" s="3" customFormat="1" ht="117" customHeight="1" spans="1:25">
      <c r="A110" s="19">
        <v>105</v>
      </c>
      <c r="B110" s="20" t="s">
        <v>53</v>
      </c>
      <c r="C110" s="20" t="s">
        <v>242</v>
      </c>
      <c r="D110" s="20" t="s">
        <v>242</v>
      </c>
      <c r="E110" s="20" t="s">
        <v>649</v>
      </c>
      <c r="F110" s="20" t="s">
        <v>650</v>
      </c>
      <c r="G110" s="20" t="s">
        <v>651</v>
      </c>
      <c r="H110" s="20" t="s">
        <v>37</v>
      </c>
      <c r="I110" s="20" t="s">
        <v>650</v>
      </c>
      <c r="J110" s="29">
        <v>2022.04</v>
      </c>
      <c r="K110" s="29">
        <v>2022.12</v>
      </c>
      <c r="L110" s="20" t="s">
        <v>649</v>
      </c>
      <c r="M110" s="27" t="s">
        <v>652</v>
      </c>
      <c r="N110" s="28">
        <v>18.6</v>
      </c>
      <c r="O110" s="28">
        <v>18.6</v>
      </c>
      <c r="P110" s="28">
        <v>0</v>
      </c>
      <c r="Q110" s="19">
        <v>21</v>
      </c>
      <c r="R110" s="19">
        <v>31</v>
      </c>
      <c r="S110" s="19">
        <v>31</v>
      </c>
      <c r="T110" s="19">
        <v>2</v>
      </c>
      <c r="U110" s="19">
        <v>31</v>
      </c>
      <c r="V110" s="19">
        <v>31</v>
      </c>
      <c r="W110" s="27" t="s">
        <v>653</v>
      </c>
      <c r="X110" s="27" t="s">
        <v>654</v>
      </c>
      <c r="Y110" s="20"/>
    </row>
    <row r="111" s="3" customFormat="1" ht="160" customHeight="1" spans="1:25">
      <c r="A111" s="19">
        <v>106</v>
      </c>
      <c r="B111" s="20" t="s">
        <v>61</v>
      </c>
      <c r="C111" s="20" t="s">
        <v>96</v>
      </c>
      <c r="D111" s="20" t="s">
        <v>655</v>
      </c>
      <c r="E111" s="20" t="s">
        <v>649</v>
      </c>
      <c r="F111" s="20" t="s">
        <v>656</v>
      </c>
      <c r="G111" s="20" t="s">
        <v>657</v>
      </c>
      <c r="H111" s="20" t="s">
        <v>37</v>
      </c>
      <c r="I111" s="20" t="s">
        <v>656</v>
      </c>
      <c r="J111" s="29">
        <v>2022.04</v>
      </c>
      <c r="K111" s="29">
        <v>2022.12</v>
      </c>
      <c r="L111" s="20" t="s">
        <v>656</v>
      </c>
      <c r="M111" s="27" t="s">
        <v>658</v>
      </c>
      <c r="N111" s="28">
        <v>8</v>
      </c>
      <c r="O111" s="28">
        <v>8</v>
      </c>
      <c r="P111" s="28">
        <v>0</v>
      </c>
      <c r="Q111" s="19">
        <v>1</v>
      </c>
      <c r="R111" s="19" t="s">
        <v>659</v>
      </c>
      <c r="S111" s="19" t="s">
        <v>660</v>
      </c>
      <c r="T111" s="19">
        <v>1</v>
      </c>
      <c r="U111" s="19" t="s">
        <v>659</v>
      </c>
      <c r="V111" s="19" t="s">
        <v>660</v>
      </c>
      <c r="W111" s="27" t="s">
        <v>661</v>
      </c>
      <c r="X111" s="27" t="s">
        <v>662</v>
      </c>
      <c r="Y111" s="20"/>
    </row>
    <row r="112" s="3" customFormat="1" ht="147" customHeight="1" spans="1:25">
      <c r="A112" s="19">
        <v>107</v>
      </c>
      <c r="B112" s="20" t="s">
        <v>61</v>
      </c>
      <c r="C112" s="20" t="s">
        <v>96</v>
      </c>
      <c r="D112" s="20" t="s">
        <v>655</v>
      </c>
      <c r="E112" s="20" t="s">
        <v>649</v>
      </c>
      <c r="F112" s="20" t="s">
        <v>656</v>
      </c>
      <c r="G112" s="20" t="s">
        <v>663</v>
      </c>
      <c r="H112" s="20" t="s">
        <v>37</v>
      </c>
      <c r="I112" s="20" t="s">
        <v>656</v>
      </c>
      <c r="J112" s="29">
        <v>2022.04</v>
      </c>
      <c r="K112" s="29">
        <v>2022.12</v>
      </c>
      <c r="L112" s="20" t="s">
        <v>656</v>
      </c>
      <c r="M112" s="27" t="s">
        <v>664</v>
      </c>
      <c r="N112" s="28">
        <v>8</v>
      </c>
      <c r="O112" s="28">
        <v>8</v>
      </c>
      <c r="P112" s="28">
        <v>0</v>
      </c>
      <c r="Q112" s="19">
        <v>1</v>
      </c>
      <c r="R112" s="19">
        <v>48</v>
      </c>
      <c r="S112" s="19">
        <v>120</v>
      </c>
      <c r="T112" s="19">
        <v>1</v>
      </c>
      <c r="U112" s="19">
        <v>48</v>
      </c>
      <c r="V112" s="19">
        <v>120</v>
      </c>
      <c r="W112" s="27" t="s">
        <v>665</v>
      </c>
      <c r="X112" s="27" t="s">
        <v>666</v>
      </c>
      <c r="Y112" s="20"/>
    </row>
    <row r="113" s="3" customFormat="1" ht="139" customHeight="1" spans="1:25">
      <c r="A113" s="19">
        <v>108</v>
      </c>
      <c r="B113" s="20" t="s">
        <v>53</v>
      </c>
      <c r="C113" s="20" t="s">
        <v>242</v>
      </c>
      <c r="D113" s="20" t="s">
        <v>242</v>
      </c>
      <c r="E113" s="20" t="s">
        <v>127</v>
      </c>
      <c r="F113" s="20" t="s">
        <v>667</v>
      </c>
      <c r="G113" s="20" t="s">
        <v>668</v>
      </c>
      <c r="H113" s="20" t="s">
        <v>37</v>
      </c>
      <c r="I113" s="20" t="s">
        <v>667</v>
      </c>
      <c r="J113" s="29">
        <v>2022.1</v>
      </c>
      <c r="K113" s="29">
        <v>2022.12</v>
      </c>
      <c r="L113" s="20" t="s">
        <v>669</v>
      </c>
      <c r="M113" s="27" t="s">
        <v>670</v>
      </c>
      <c r="N113" s="28">
        <v>21</v>
      </c>
      <c r="O113" s="28">
        <v>21</v>
      </c>
      <c r="P113" s="28">
        <v>0</v>
      </c>
      <c r="Q113" s="19">
        <v>20</v>
      </c>
      <c r="R113" s="19">
        <v>35</v>
      </c>
      <c r="S113" s="19">
        <v>35</v>
      </c>
      <c r="T113" s="19">
        <v>1</v>
      </c>
      <c r="U113" s="19">
        <v>35</v>
      </c>
      <c r="V113" s="19">
        <v>35</v>
      </c>
      <c r="W113" s="27" t="s">
        <v>671</v>
      </c>
      <c r="X113" s="27" t="s">
        <v>670</v>
      </c>
      <c r="Y113" s="20"/>
    </row>
    <row r="114" s="3" customFormat="1" ht="118" customHeight="1" spans="1:25">
      <c r="A114" s="19">
        <v>109</v>
      </c>
      <c r="B114" s="51" t="s">
        <v>53</v>
      </c>
      <c r="C114" s="51" t="s">
        <v>242</v>
      </c>
      <c r="D114" s="51" t="s">
        <v>242</v>
      </c>
      <c r="E114" s="51" t="s">
        <v>672</v>
      </c>
      <c r="F114" s="51" t="s">
        <v>673</v>
      </c>
      <c r="G114" s="51" t="s">
        <v>674</v>
      </c>
      <c r="H114" s="51" t="s">
        <v>203</v>
      </c>
      <c r="I114" s="51" t="s">
        <v>673</v>
      </c>
      <c r="J114" s="54" t="s">
        <v>488</v>
      </c>
      <c r="K114" s="54" t="s">
        <v>489</v>
      </c>
      <c r="L114" s="51" t="s">
        <v>675</v>
      </c>
      <c r="M114" s="55" t="s">
        <v>676</v>
      </c>
      <c r="N114" s="56">
        <v>19.8</v>
      </c>
      <c r="O114" s="56">
        <v>19.8</v>
      </c>
      <c r="P114" s="56">
        <v>0</v>
      </c>
      <c r="Q114" s="59">
        <v>22</v>
      </c>
      <c r="R114" s="59">
        <v>33</v>
      </c>
      <c r="S114" s="59">
        <v>33</v>
      </c>
      <c r="T114" s="59">
        <v>1</v>
      </c>
      <c r="U114" s="59">
        <v>33</v>
      </c>
      <c r="V114" s="59">
        <v>33</v>
      </c>
      <c r="W114" s="55" t="s">
        <v>677</v>
      </c>
      <c r="X114" s="55" t="s">
        <v>678</v>
      </c>
      <c r="Y114" s="51"/>
    </row>
    <row r="115" s="3" customFormat="1" ht="172" customHeight="1" spans="1:25">
      <c r="A115" s="19">
        <v>110</v>
      </c>
      <c r="B115" s="51" t="s">
        <v>44</v>
      </c>
      <c r="C115" s="51" t="s">
        <v>235</v>
      </c>
      <c r="D115" s="51" t="s">
        <v>236</v>
      </c>
      <c r="E115" s="51" t="s">
        <v>672</v>
      </c>
      <c r="F115" s="51" t="s">
        <v>679</v>
      </c>
      <c r="G115" s="51" t="s">
        <v>680</v>
      </c>
      <c r="H115" s="51" t="s">
        <v>203</v>
      </c>
      <c r="I115" s="51" t="s">
        <v>681</v>
      </c>
      <c r="J115" s="54" t="s">
        <v>682</v>
      </c>
      <c r="K115" s="54">
        <v>2022.11</v>
      </c>
      <c r="L115" s="51" t="s">
        <v>675</v>
      </c>
      <c r="M115" s="55" t="s">
        <v>683</v>
      </c>
      <c r="N115" s="56">
        <v>20</v>
      </c>
      <c r="O115" s="56">
        <v>10</v>
      </c>
      <c r="P115" s="56">
        <v>10</v>
      </c>
      <c r="Q115" s="59">
        <v>2</v>
      </c>
      <c r="R115" s="59">
        <v>80</v>
      </c>
      <c r="S115" s="59">
        <v>200</v>
      </c>
      <c r="T115" s="59">
        <v>0</v>
      </c>
      <c r="U115" s="59">
        <v>10</v>
      </c>
      <c r="V115" s="59">
        <v>20</v>
      </c>
      <c r="W115" s="55" t="s">
        <v>684</v>
      </c>
      <c r="X115" s="55" t="s">
        <v>685</v>
      </c>
      <c r="Y115" s="51"/>
    </row>
    <row r="116" s="3" customFormat="1" ht="138" customHeight="1" spans="1:25">
      <c r="A116" s="19">
        <v>111</v>
      </c>
      <c r="B116" s="51" t="s">
        <v>61</v>
      </c>
      <c r="C116" s="51" t="s">
        <v>686</v>
      </c>
      <c r="D116" s="51" t="s">
        <v>687</v>
      </c>
      <c r="E116" s="51" t="s">
        <v>672</v>
      </c>
      <c r="F116" s="51" t="s">
        <v>688</v>
      </c>
      <c r="G116" s="51" t="s">
        <v>689</v>
      </c>
      <c r="H116" s="51" t="s">
        <v>203</v>
      </c>
      <c r="I116" s="51" t="s">
        <v>690</v>
      </c>
      <c r="J116" s="54" t="s">
        <v>303</v>
      </c>
      <c r="K116" s="54">
        <v>2022.12</v>
      </c>
      <c r="L116" s="51" t="s">
        <v>691</v>
      </c>
      <c r="M116" s="55" t="s">
        <v>692</v>
      </c>
      <c r="N116" s="56">
        <v>40</v>
      </c>
      <c r="O116" s="56">
        <v>8</v>
      </c>
      <c r="P116" s="56">
        <v>32</v>
      </c>
      <c r="Q116" s="59">
        <v>1</v>
      </c>
      <c r="R116" s="59">
        <v>45</v>
      </c>
      <c r="S116" s="59">
        <v>170</v>
      </c>
      <c r="T116" s="59">
        <v>1</v>
      </c>
      <c r="U116" s="59">
        <v>4</v>
      </c>
      <c r="V116" s="59">
        <v>10</v>
      </c>
      <c r="W116" s="55" t="s">
        <v>693</v>
      </c>
      <c r="X116" s="55" t="s">
        <v>694</v>
      </c>
      <c r="Y116" s="51"/>
    </row>
    <row r="117" s="3" customFormat="1" ht="150" customHeight="1" spans="1:25">
      <c r="A117" s="19">
        <v>112</v>
      </c>
      <c r="B117" s="51" t="s">
        <v>61</v>
      </c>
      <c r="C117" s="51" t="s">
        <v>686</v>
      </c>
      <c r="D117" s="51" t="s">
        <v>687</v>
      </c>
      <c r="E117" s="51" t="s">
        <v>672</v>
      </c>
      <c r="F117" s="51" t="s">
        <v>688</v>
      </c>
      <c r="G117" s="51" t="s">
        <v>695</v>
      </c>
      <c r="H117" s="51" t="s">
        <v>203</v>
      </c>
      <c r="I117" s="51" t="s">
        <v>696</v>
      </c>
      <c r="J117" s="54" t="s">
        <v>303</v>
      </c>
      <c r="K117" s="54">
        <v>2022.12</v>
      </c>
      <c r="L117" s="51" t="s">
        <v>691</v>
      </c>
      <c r="M117" s="55" t="s">
        <v>697</v>
      </c>
      <c r="N117" s="56">
        <v>45</v>
      </c>
      <c r="O117" s="56">
        <v>8</v>
      </c>
      <c r="P117" s="56">
        <v>37</v>
      </c>
      <c r="Q117" s="59">
        <v>1</v>
      </c>
      <c r="R117" s="59">
        <v>110</v>
      </c>
      <c r="S117" s="59">
        <v>400</v>
      </c>
      <c r="T117" s="59">
        <v>1</v>
      </c>
      <c r="U117" s="59">
        <v>7</v>
      </c>
      <c r="V117" s="59">
        <v>20</v>
      </c>
      <c r="W117" s="55" t="s">
        <v>698</v>
      </c>
      <c r="X117" s="55" t="s">
        <v>699</v>
      </c>
      <c r="Y117" s="51"/>
    </row>
    <row r="118" s="3" customFormat="1" ht="156" customHeight="1" spans="1:25">
      <c r="A118" s="19">
        <v>113</v>
      </c>
      <c r="B118" s="51" t="s">
        <v>61</v>
      </c>
      <c r="C118" s="51" t="s">
        <v>686</v>
      </c>
      <c r="D118" s="51" t="s">
        <v>687</v>
      </c>
      <c r="E118" s="51" t="s">
        <v>672</v>
      </c>
      <c r="F118" s="51" t="s">
        <v>688</v>
      </c>
      <c r="G118" s="51" t="s">
        <v>700</v>
      </c>
      <c r="H118" s="51" t="s">
        <v>203</v>
      </c>
      <c r="I118" s="51" t="s">
        <v>701</v>
      </c>
      <c r="J118" s="54" t="s">
        <v>303</v>
      </c>
      <c r="K118" s="54">
        <v>2022.12</v>
      </c>
      <c r="L118" s="51" t="s">
        <v>691</v>
      </c>
      <c r="M118" s="55" t="s">
        <v>702</v>
      </c>
      <c r="N118" s="56">
        <v>310</v>
      </c>
      <c r="O118" s="56">
        <v>8</v>
      </c>
      <c r="P118" s="56">
        <v>302</v>
      </c>
      <c r="Q118" s="59">
        <v>1</v>
      </c>
      <c r="R118" s="59">
        <v>500</v>
      </c>
      <c r="S118" s="59">
        <v>1700</v>
      </c>
      <c r="T118" s="59">
        <v>1</v>
      </c>
      <c r="U118" s="59">
        <v>28</v>
      </c>
      <c r="V118" s="59">
        <v>45</v>
      </c>
      <c r="W118" s="55" t="s">
        <v>703</v>
      </c>
      <c r="X118" s="55" t="s">
        <v>704</v>
      </c>
      <c r="Y118" s="51"/>
    </row>
    <row r="119" s="3" customFormat="1" ht="146" customHeight="1" spans="1:25">
      <c r="A119" s="19">
        <v>114</v>
      </c>
      <c r="B119" s="51" t="s">
        <v>61</v>
      </c>
      <c r="C119" s="51" t="s">
        <v>96</v>
      </c>
      <c r="D119" s="51" t="s">
        <v>139</v>
      </c>
      <c r="E119" s="51" t="s">
        <v>672</v>
      </c>
      <c r="F119" s="51" t="s">
        <v>705</v>
      </c>
      <c r="G119" s="51" t="s">
        <v>706</v>
      </c>
      <c r="H119" s="51" t="s">
        <v>203</v>
      </c>
      <c r="I119" s="51" t="s">
        <v>707</v>
      </c>
      <c r="J119" s="54" t="s">
        <v>303</v>
      </c>
      <c r="K119" s="54" t="s">
        <v>708</v>
      </c>
      <c r="L119" s="51" t="s">
        <v>709</v>
      </c>
      <c r="M119" s="55" t="s">
        <v>710</v>
      </c>
      <c r="N119" s="56">
        <v>10</v>
      </c>
      <c r="O119" s="56">
        <v>9</v>
      </c>
      <c r="P119" s="56">
        <v>1</v>
      </c>
      <c r="Q119" s="59">
        <v>1</v>
      </c>
      <c r="R119" s="59">
        <v>31</v>
      </c>
      <c r="S119" s="59">
        <v>231</v>
      </c>
      <c r="T119" s="59">
        <v>0</v>
      </c>
      <c r="U119" s="59">
        <v>1</v>
      </c>
      <c r="V119" s="59">
        <v>1</v>
      </c>
      <c r="W119" s="55" t="s">
        <v>711</v>
      </c>
      <c r="X119" s="55" t="s">
        <v>712</v>
      </c>
      <c r="Y119" s="51"/>
    </row>
    <row r="120" s="3" customFormat="1" ht="130" customHeight="1" spans="1:25">
      <c r="A120" s="19">
        <v>115</v>
      </c>
      <c r="B120" s="51" t="s">
        <v>61</v>
      </c>
      <c r="C120" s="51" t="s">
        <v>96</v>
      </c>
      <c r="D120" s="51" t="s">
        <v>139</v>
      </c>
      <c r="E120" s="51" t="s">
        <v>672</v>
      </c>
      <c r="F120" s="51" t="s">
        <v>713</v>
      </c>
      <c r="G120" s="51" t="s">
        <v>714</v>
      </c>
      <c r="H120" s="51" t="s">
        <v>203</v>
      </c>
      <c r="I120" s="51" t="s">
        <v>715</v>
      </c>
      <c r="J120" s="54" t="s">
        <v>716</v>
      </c>
      <c r="K120" s="54" t="s">
        <v>708</v>
      </c>
      <c r="L120" s="51" t="s">
        <v>717</v>
      </c>
      <c r="M120" s="55" t="s">
        <v>718</v>
      </c>
      <c r="N120" s="56">
        <v>10.5</v>
      </c>
      <c r="O120" s="56">
        <v>10</v>
      </c>
      <c r="P120" s="56">
        <v>0.5</v>
      </c>
      <c r="Q120" s="59">
        <v>1</v>
      </c>
      <c r="R120" s="59">
        <v>22</v>
      </c>
      <c r="S120" s="59">
        <v>92</v>
      </c>
      <c r="T120" s="59">
        <v>0</v>
      </c>
      <c r="U120" s="59">
        <v>2</v>
      </c>
      <c r="V120" s="59">
        <v>2</v>
      </c>
      <c r="W120" s="55" t="s">
        <v>719</v>
      </c>
      <c r="X120" s="55" t="s">
        <v>720</v>
      </c>
      <c r="Y120" s="51"/>
    </row>
    <row r="121" s="3" customFormat="1" ht="136" customHeight="1" spans="1:25">
      <c r="A121" s="19">
        <v>116</v>
      </c>
      <c r="B121" s="51" t="s">
        <v>61</v>
      </c>
      <c r="C121" s="51" t="s">
        <v>96</v>
      </c>
      <c r="D121" s="51" t="s">
        <v>139</v>
      </c>
      <c r="E121" s="51" t="s">
        <v>672</v>
      </c>
      <c r="F121" s="51" t="s">
        <v>721</v>
      </c>
      <c r="G121" s="51" t="s">
        <v>722</v>
      </c>
      <c r="H121" s="51" t="s">
        <v>203</v>
      </c>
      <c r="I121" s="51" t="s">
        <v>723</v>
      </c>
      <c r="J121" s="54" t="s">
        <v>724</v>
      </c>
      <c r="K121" s="54" t="s">
        <v>708</v>
      </c>
      <c r="L121" s="51" t="s">
        <v>725</v>
      </c>
      <c r="M121" s="55" t="s">
        <v>726</v>
      </c>
      <c r="N121" s="56">
        <v>5.5</v>
      </c>
      <c r="O121" s="56">
        <v>5</v>
      </c>
      <c r="P121" s="56">
        <v>0.5</v>
      </c>
      <c r="Q121" s="59">
        <v>1</v>
      </c>
      <c r="R121" s="59">
        <v>12</v>
      </c>
      <c r="S121" s="59">
        <v>25</v>
      </c>
      <c r="T121" s="59">
        <v>0</v>
      </c>
      <c r="U121" s="59">
        <v>1</v>
      </c>
      <c r="V121" s="59">
        <v>1</v>
      </c>
      <c r="W121" s="55" t="s">
        <v>727</v>
      </c>
      <c r="X121" s="55" t="s">
        <v>728</v>
      </c>
      <c r="Y121" s="51"/>
    </row>
    <row r="122" s="3" customFormat="1" ht="144" customHeight="1" spans="1:25">
      <c r="A122" s="19">
        <v>117</v>
      </c>
      <c r="B122" s="51" t="s">
        <v>61</v>
      </c>
      <c r="C122" s="51" t="s">
        <v>96</v>
      </c>
      <c r="D122" s="51" t="s">
        <v>139</v>
      </c>
      <c r="E122" s="51" t="s">
        <v>672</v>
      </c>
      <c r="F122" s="51" t="s">
        <v>729</v>
      </c>
      <c r="G122" s="51" t="s">
        <v>730</v>
      </c>
      <c r="H122" s="51" t="s">
        <v>203</v>
      </c>
      <c r="I122" s="51" t="s">
        <v>731</v>
      </c>
      <c r="J122" s="54" t="s">
        <v>716</v>
      </c>
      <c r="K122" s="54" t="s">
        <v>708</v>
      </c>
      <c r="L122" s="51" t="s">
        <v>732</v>
      </c>
      <c r="M122" s="55" t="s">
        <v>733</v>
      </c>
      <c r="N122" s="56">
        <v>25</v>
      </c>
      <c r="O122" s="56">
        <v>5</v>
      </c>
      <c r="P122" s="56">
        <v>20</v>
      </c>
      <c r="Q122" s="59">
        <v>1</v>
      </c>
      <c r="R122" s="59">
        <v>120</v>
      </c>
      <c r="S122" s="59">
        <v>500</v>
      </c>
      <c r="T122" s="59">
        <v>0</v>
      </c>
      <c r="U122" s="59">
        <v>23</v>
      </c>
      <c r="V122" s="59">
        <v>38</v>
      </c>
      <c r="W122" s="55" t="s">
        <v>734</v>
      </c>
      <c r="X122" s="55" t="s">
        <v>735</v>
      </c>
      <c r="Y122" s="51"/>
    </row>
    <row r="123" s="3" customFormat="1" ht="308" customHeight="1" spans="1:25">
      <c r="A123" s="19">
        <v>118</v>
      </c>
      <c r="B123" s="20" t="s">
        <v>44</v>
      </c>
      <c r="C123" s="20" t="s">
        <v>235</v>
      </c>
      <c r="D123" s="20" t="s">
        <v>736</v>
      </c>
      <c r="E123" s="20" t="s">
        <v>737</v>
      </c>
      <c r="F123" s="52" t="s">
        <v>738</v>
      </c>
      <c r="G123" s="20" t="s">
        <v>739</v>
      </c>
      <c r="H123" s="20" t="s">
        <v>203</v>
      </c>
      <c r="I123" s="52" t="s">
        <v>738</v>
      </c>
      <c r="J123" s="30" t="s">
        <v>740</v>
      </c>
      <c r="K123" s="30" t="s">
        <v>708</v>
      </c>
      <c r="L123" s="20" t="s">
        <v>180</v>
      </c>
      <c r="M123" s="27" t="s">
        <v>741</v>
      </c>
      <c r="N123" s="35">
        <v>100</v>
      </c>
      <c r="O123" s="35">
        <v>50</v>
      </c>
      <c r="P123" s="35">
        <v>50</v>
      </c>
      <c r="Q123" s="46">
        <v>10</v>
      </c>
      <c r="R123" s="46">
        <v>60</v>
      </c>
      <c r="S123" s="46">
        <v>120</v>
      </c>
      <c r="T123" s="46">
        <v>0</v>
      </c>
      <c r="U123" s="46">
        <v>41</v>
      </c>
      <c r="V123" s="46">
        <v>80</v>
      </c>
      <c r="W123" s="60" t="s">
        <v>742</v>
      </c>
      <c r="X123" s="27" t="s">
        <v>743</v>
      </c>
      <c r="Y123" s="20"/>
    </row>
    <row r="124" s="3" customFormat="1" ht="321" customHeight="1" spans="1:25">
      <c r="A124" s="19">
        <v>119</v>
      </c>
      <c r="B124" s="20" t="s">
        <v>44</v>
      </c>
      <c r="C124" s="20" t="s">
        <v>235</v>
      </c>
      <c r="D124" s="20" t="s">
        <v>736</v>
      </c>
      <c r="E124" s="20" t="s">
        <v>744</v>
      </c>
      <c r="F124" s="52" t="s">
        <v>745</v>
      </c>
      <c r="G124" s="20" t="s">
        <v>746</v>
      </c>
      <c r="H124" s="20" t="s">
        <v>203</v>
      </c>
      <c r="I124" s="29" t="s">
        <v>745</v>
      </c>
      <c r="J124" s="30" t="s">
        <v>740</v>
      </c>
      <c r="K124" s="30" t="s">
        <v>708</v>
      </c>
      <c r="L124" s="20" t="s">
        <v>180</v>
      </c>
      <c r="M124" s="27" t="s">
        <v>747</v>
      </c>
      <c r="N124" s="28">
        <v>100</v>
      </c>
      <c r="O124" s="28">
        <v>50</v>
      </c>
      <c r="P124" s="28">
        <v>50</v>
      </c>
      <c r="Q124" s="19">
        <v>10</v>
      </c>
      <c r="R124" s="19">
        <v>85</v>
      </c>
      <c r="S124" s="19">
        <v>300</v>
      </c>
      <c r="T124" s="19">
        <v>1</v>
      </c>
      <c r="U124" s="19">
        <v>40</v>
      </c>
      <c r="V124" s="19">
        <v>79</v>
      </c>
      <c r="W124" s="61" t="s">
        <v>748</v>
      </c>
      <c r="X124" s="27" t="s">
        <v>749</v>
      </c>
      <c r="Y124" s="20"/>
    </row>
    <row r="125" s="3" customFormat="1" ht="370" customHeight="1" spans="1:25">
      <c r="A125" s="19">
        <v>120</v>
      </c>
      <c r="B125" s="20" t="s">
        <v>44</v>
      </c>
      <c r="C125" s="20" t="s">
        <v>235</v>
      </c>
      <c r="D125" s="20" t="s">
        <v>736</v>
      </c>
      <c r="E125" s="20" t="s">
        <v>750</v>
      </c>
      <c r="F125" s="20" t="s">
        <v>751</v>
      </c>
      <c r="G125" s="20" t="s">
        <v>752</v>
      </c>
      <c r="H125" s="20" t="s">
        <v>203</v>
      </c>
      <c r="I125" s="20" t="s">
        <v>753</v>
      </c>
      <c r="J125" s="30" t="s">
        <v>740</v>
      </c>
      <c r="K125" s="30" t="s">
        <v>708</v>
      </c>
      <c r="L125" s="20" t="s">
        <v>180</v>
      </c>
      <c r="M125" s="27" t="s">
        <v>754</v>
      </c>
      <c r="N125" s="35">
        <v>600</v>
      </c>
      <c r="O125" s="35">
        <v>300</v>
      </c>
      <c r="P125" s="35">
        <v>300</v>
      </c>
      <c r="Q125" s="46">
        <v>3</v>
      </c>
      <c r="R125" s="46">
        <v>12</v>
      </c>
      <c r="S125" s="46">
        <v>50</v>
      </c>
      <c r="T125" s="46">
        <v>0</v>
      </c>
      <c r="U125" s="46">
        <v>7</v>
      </c>
      <c r="V125" s="46">
        <v>20</v>
      </c>
      <c r="W125" s="60" t="s">
        <v>755</v>
      </c>
      <c r="X125" s="27" t="s">
        <v>749</v>
      </c>
      <c r="Y125" s="20"/>
    </row>
    <row r="126" s="3" customFormat="1" ht="275" customHeight="1" spans="1:25">
      <c r="A126" s="19">
        <v>121</v>
      </c>
      <c r="B126" s="20" t="s">
        <v>44</v>
      </c>
      <c r="C126" s="20" t="s">
        <v>81</v>
      </c>
      <c r="D126" s="20" t="s">
        <v>756</v>
      </c>
      <c r="E126" s="22" t="s">
        <v>757</v>
      </c>
      <c r="F126" s="22" t="s">
        <v>758</v>
      </c>
      <c r="G126" s="20" t="s">
        <v>759</v>
      </c>
      <c r="H126" s="20" t="s">
        <v>203</v>
      </c>
      <c r="I126" s="22" t="s">
        <v>760</v>
      </c>
      <c r="J126" s="30" t="s">
        <v>740</v>
      </c>
      <c r="K126" s="57">
        <v>2026.12</v>
      </c>
      <c r="L126" s="20" t="s">
        <v>180</v>
      </c>
      <c r="M126" s="27" t="s">
        <v>761</v>
      </c>
      <c r="N126" s="28">
        <v>600</v>
      </c>
      <c r="O126" s="28">
        <v>490</v>
      </c>
      <c r="P126" s="28">
        <v>110</v>
      </c>
      <c r="Q126" s="46">
        <v>8</v>
      </c>
      <c r="R126" s="46">
        <v>100</v>
      </c>
      <c r="S126" s="46">
        <v>300</v>
      </c>
      <c r="T126" s="46">
        <v>2</v>
      </c>
      <c r="U126" s="46">
        <v>42</v>
      </c>
      <c r="V126" s="19">
        <v>120</v>
      </c>
      <c r="W126" s="27" t="s">
        <v>762</v>
      </c>
      <c r="X126" s="27" t="s">
        <v>763</v>
      </c>
      <c r="Y126" s="20"/>
    </row>
    <row r="127" s="3" customFormat="1" ht="284" customHeight="1" spans="1:25">
      <c r="A127" s="19">
        <v>122</v>
      </c>
      <c r="B127" s="20" t="s">
        <v>44</v>
      </c>
      <c r="C127" s="20" t="s">
        <v>81</v>
      </c>
      <c r="D127" s="20" t="s">
        <v>756</v>
      </c>
      <c r="E127" s="22" t="s">
        <v>38</v>
      </c>
      <c r="F127" s="22" t="s">
        <v>38</v>
      </c>
      <c r="G127" s="20" t="s">
        <v>764</v>
      </c>
      <c r="H127" s="20" t="s">
        <v>203</v>
      </c>
      <c r="I127" s="22" t="s">
        <v>38</v>
      </c>
      <c r="J127" s="30" t="s">
        <v>740</v>
      </c>
      <c r="K127" s="57">
        <v>2026.12</v>
      </c>
      <c r="L127" s="20" t="s">
        <v>180</v>
      </c>
      <c r="M127" s="27" t="s">
        <v>765</v>
      </c>
      <c r="N127" s="28">
        <v>200</v>
      </c>
      <c r="O127" s="28">
        <v>150</v>
      </c>
      <c r="P127" s="28">
        <v>50</v>
      </c>
      <c r="Q127" s="46">
        <v>2</v>
      </c>
      <c r="R127" s="46">
        <v>30</v>
      </c>
      <c r="S127" s="46">
        <v>50</v>
      </c>
      <c r="T127" s="46">
        <v>2</v>
      </c>
      <c r="U127" s="46">
        <v>5</v>
      </c>
      <c r="V127" s="19">
        <v>10</v>
      </c>
      <c r="W127" s="27" t="s">
        <v>766</v>
      </c>
      <c r="X127" s="27" t="s">
        <v>767</v>
      </c>
      <c r="Y127" s="20"/>
    </row>
    <row r="128" s="3" customFormat="1" ht="409" customHeight="1" spans="1:25">
      <c r="A128" s="19">
        <v>123</v>
      </c>
      <c r="B128" s="20" t="s">
        <v>44</v>
      </c>
      <c r="C128" s="20" t="s">
        <v>81</v>
      </c>
      <c r="D128" s="20" t="s">
        <v>756</v>
      </c>
      <c r="E128" s="22" t="s">
        <v>768</v>
      </c>
      <c r="F128" s="22" t="s">
        <v>38</v>
      </c>
      <c r="G128" s="20" t="s">
        <v>769</v>
      </c>
      <c r="H128" s="20" t="s">
        <v>203</v>
      </c>
      <c r="I128" s="22" t="s">
        <v>768</v>
      </c>
      <c r="J128" s="30" t="s">
        <v>740</v>
      </c>
      <c r="K128" s="57" t="s">
        <v>770</v>
      </c>
      <c r="L128" s="20" t="s">
        <v>180</v>
      </c>
      <c r="M128" s="27" t="s">
        <v>771</v>
      </c>
      <c r="N128" s="28">
        <v>1700</v>
      </c>
      <c r="O128" s="28">
        <v>1400</v>
      </c>
      <c r="P128" s="28">
        <v>300</v>
      </c>
      <c r="Q128" s="46">
        <v>30</v>
      </c>
      <c r="R128" s="46">
        <v>300</v>
      </c>
      <c r="S128" s="46">
        <v>500</v>
      </c>
      <c r="T128" s="46">
        <v>6</v>
      </c>
      <c r="U128" s="46">
        <v>100</v>
      </c>
      <c r="V128" s="19">
        <v>200</v>
      </c>
      <c r="W128" s="60" t="s">
        <v>772</v>
      </c>
      <c r="X128" s="27" t="s">
        <v>773</v>
      </c>
      <c r="Y128" s="20"/>
    </row>
    <row r="129" s="3" customFormat="1" ht="279" customHeight="1" spans="1:25">
      <c r="A129" s="19">
        <v>124</v>
      </c>
      <c r="B129" s="20" t="s">
        <v>44</v>
      </c>
      <c r="C129" s="20" t="s">
        <v>81</v>
      </c>
      <c r="D129" s="20" t="s">
        <v>756</v>
      </c>
      <c r="E129" s="22" t="s">
        <v>38</v>
      </c>
      <c r="F129" s="22" t="s">
        <v>38</v>
      </c>
      <c r="G129" s="20" t="s">
        <v>774</v>
      </c>
      <c r="H129" s="20" t="s">
        <v>203</v>
      </c>
      <c r="I129" s="22" t="s">
        <v>38</v>
      </c>
      <c r="J129" s="30" t="s">
        <v>740</v>
      </c>
      <c r="K129" s="57" t="s">
        <v>770</v>
      </c>
      <c r="L129" s="20" t="s">
        <v>180</v>
      </c>
      <c r="M129" s="27" t="s">
        <v>775</v>
      </c>
      <c r="N129" s="28">
        <v>400</v>
      </c>
      <c r="O129" s="28">
        <v>400</v>
      </c>
      <c r="P129" s="28">
        <v>0</v>
      </c>
      <c r="Q129" s="46">
        <v>20</v>
      </c>
      <c r="R129" s="46">
        <v>100</v>
      </c>
      <c r="S129" s="46">
        <v>200</v>
      </c>
      <c r="T129" s="46">
        <v>20</v>
      </c>
      <c r="U129" s="46">
        <v>5</v>
      </c>
      <c r="V129" s="19">
        <v>50</v>
      </c>
      <c r="W129" s="60" t="s">
        <v>776</v>
      </c>
      <c r="X129" s="27" t="s">
        <v>777</v>
      </c>
      <c r="Y129" s="20"/>
    </row>
    <row r="130" s="3" customFormat="1" ht="300" customHeight="1" spans="1:25">
      <c r="A130" s="19">
        <v>125</v>
      </c>
      <c r="B130" s="20" t="s">
        <v>44</v>
      </c>
      <c r="C130" s="20" t="s">
        <v>81</v>
      </c>
      <c r="D130" s="20" t="s">
        <v>756</v>
      </c>
      <c r="E130" s="22" t="s">
        <v>38</v>
      </c>
      <c r="F130" s="22" t="s">
        <v>38</v>
      </c>
      <c r="G130" s="20" t="s">
        <v>778</v>
      </c>
      <c r="H130" s="20" t="s">
        <v>203</v>
      </c>
      <c r="I130" s="22" t="s">
        <v>38</v>
      </c>
      <c r="J130" s="30" t="s">
        <v>740</v>
      </c>
      <c r="K130" s="57" t="s">
        <v>770</v>
      </c>
      <c r="L130" s="20" t="s">
        <v>180</v>
      </c>
      <c r="M130" s="27" t="s">
        <v>775</v>
      </c>
      <c r="N130" s="28">
        <v>200</v>
      </c>
      <c r="O130" s="28">
        <v>200</v>
      </c>
      <c r="P130" s="28">
        <v>0</v>
      </c>
      <c r="Q130" s="46">
        <v>10</v>
      </c>
      <c r="R130" s="46">
        <v>100</v>
      </c>
      <c r="S130" s="46">
        <v>200</v>
      </c>
      <c r="T130" s="46">
        <v>10</v>
      </c>
      <c r="U130" s="46">
        <v>20</v>
      </c>
      <c r="V130" s="19">
        <v>50</v>
      </c>
      <c r="W130" s="60" t="s">
        <v>779</v>
      </c>
      <c r="X130" s="27" t="s">
        <v>780</v>
      </c>
      <c r="Y130" s="20"/>
    </row>
    <row r="131" s="3" customFormat="1" ht="124" customHeight="1" spans="1:25">
      <c r="A131" s="19">
        <v>126</v>
      </c>
      <c r="B131" s="20" t="s">
        <v>44</v>
      </c>
      <c r="C131" s="20" t="s">
        <v>81</v>
      </c>
      <c r="D131" s="20" t="s">
        <v>756</v>
      </c>
      <c r="E131" s="22" t="s">
        <v>38</v>
      </c>
      <c r="F131" s="22" t="s">
        <v>38</v>
      </c>
      <c r="G131" s="20" t="s">
        <v>781</v>
      </c>
      <c r="H131" s="20" t="s">
        <v>203</v>
      </c>
      <c r="I131" s="22" t="s">
        <v>38</v>
      </c>
      <c r="J131" s="30" t="s">
        <v>740</v>
      </c>
      <c r="K131" s="57" t="s">
        <v>770</v>
      </c>
      <c r="L131" s="20" t="s">
        <v>180</v>
      </c>
      <c r="M131" s="27" t="s">
        <v>775</v>
      </c>
      <c r="N131" s="28">
        <v>30</v>
      </c>
      <c r="O131" s="28">
        <v>30</v>
      </c>
      <c r="P131" s="28">
        <v>0</v>
      </c>
      <c r="Q131" s="46">
        <v>3</v>
      </c>
      <c r="R131" s="46">
        <v>50</v>
      </c>
      <c r="S131" s="46">
        <v>100</v>
      </c>
      <c r="T131" s="46">
        <v>3</v>
      </c>
      <c r="U131" s="46">
        <v>20</v>
      </c>
      <c r="V131" s="19">
        <v>50</v>
      </c>
      <c r="W131" s="27" t="s">
        <v>782</v>
      </c>
      <c r="X131" s="27" t="s">
        <v>783</v>
      </c>
      <c r="Y131" s="20"/>
    </row>
    <row r="132" s="3" customFormat="1" ht="157.5" customHeight="1" spans="1:25">
      <c r="A132" s="19">
        <v>127</v>
      </c>
      <c r="B132" s="20" t="s">
        <v>44</v>
      </c>
      <c r="C132" s="20" t="s">
        <v>81</v>
      </c>
      <c r="D132" s="20" t="s">
        <v>82</v>
      </c>
      <c r="E132" s="20" t="s">
        <v>784</v>
      </c>
      <c r="F132" s="20" t="s">
        <v>785</v>
      </c>
      <c r="G132" s="20" t="s">
        <v>786</v>
      </c>
      <c r="H132" s="20" t="s">
        <v>203</v>
      </c>
      <c r="I132" s="20" t="s">
        <v>787</v>
      </c>
      <c r="J132" s="29">
        <v>2022.9</v>
      </c>
      <c r="K132" s="29">
        <v>2023.5</v>
      </c>
      <c r="L132" s="20" t="s">
        <v>180</v>
      </c>
      <c r="M132" s="27" t="s">
        <v>788</v>
      </c>
      <c r="N132" s="28">
        <v>50</v>
      </c>
      <c r="O132" s="28">
        <v>50</v>
      </c>
      <c r="P132" s="28">
        <v>0</v>
      </c>
      <c r="Q132" s="19">
        <v>9</v>
      </c>
      <c r="R132" s="19">
        <v>400</v>
      </c>
      <c r="S132" s="19">
        <v>1195</v>
      </c>
      <c r="T132" s="19">
        <v>9</v>
      </c>
      <c r="U132" s="19">
        <v>67</v>
      </c>
      <c r="V132" s="19">
        <v>199</v>
      </c>
      <c r="W132" s="27" t="s">
        <v>789</v>
      </c>
      <c r="X132" s="27" t="s">
        <v>790</v>
      </c>
      <c r="Y132" s="20"/>
    </row>
    <row r="133" s="4" customFormat="1" ht="91" customHeight="1" spans="1:25">
      <c r="A133" s="19">
        <v>128</v>
      </c>
      <c r="B133" s="20" t="s">
        <v>44</v>
      </c>
      <c r="C133" s="20" t="s">
        <v>45</v>
      </c>
      <c r="D133" s="20" t="s">
        <v>791</v>
      </c>
      <c r="E133" s="20" t="s">
        <v>38</v>
      </c>
      <c r="F133" s="20" t="s">
        <v>38</v>
      </c>
      <c r="G133" s="20" t="s">
        <v>792</v>
      </c>
      <c r="H133" s="20" t="s">
        <v>203</v>
      </c>
      <c r="I133" s="20" t="s">
        <v>38</v>
      </c>
      <c r="J133" s="31">
        <v>44682</v>
      </c>
      <c r="K133" s="29" t="s">
        <v>793</v>
      </c>
      <c r="L133" s="20" t="s">
        <v>180</v>
      </c>
      <c r="M133" s="27" t="s">
        <v>794</v>
      </c>
      <c r="N133" s="28">
        <v>680</v>
      </c>
      <c r="O133" s="28">
        <v>680</v>
      </c>
      <c r="P133" s="28">
        <v>0</v>
      </c>
      <c r="Q133" s="19">
        <v>100</v>
      </c>
      <c r="R133" s="19">
        <v>100</v>
      </c>
      <c r="S133" s="19">
        <v>150</v>
      </c>
      <c r="T133" s="19">
        <v>0</v>
      </c>
      <c r="U133" s="19">
        <v>30</v>
      </c>
      <c r="V133" s="19">
        <v>50</v>
      </c>
      <c r="W133" s="27" t="s">
        <v>795</v>
      </c>
      <c r="X133" s="27" t="s">
        <v>796</v>
      </c>
      <c r="Y133" s="20"/>
    </row>
    <row r="134" s="4" customFormat="1" ht="187" customHeight="1" spans="1:25">
      <c r="A134" s="19">
        <v>129</v>
      </c>
      <c r="B134" s="20" t="s">
        <v>44</v>
      </c>
      <c r="C134" s="20" t="s">
        <v>81</v>
      </c>
      <c r="D134" s="20" t="s">
        <v>82</v>
      </c>
      <c r="E134" s="20" t="s">
        <v>38</v>
      </c>
      <c r="F134" s="20" t="s">
        <v>797</v>
      </c>
      <c r="G134" s="20" t="s">
        <v>798</v>
      </c>
      <c r="H134" s="20" t="s">
        <v>203</v>
      </c>
      <c r="I134" s="20" t="s">
        <v>799</v>
      </c>
      <c r="J134" s="30" t="s">
        <v>100</v>
      </c>
      <c r="K134" s="30" t="s">
        <v>101</v>
      </c>
      <c r="L134" s="20" t="s">
        <v>180</v>
      </c>
      <c r="M134" s="27" t="s">
        <v>800</v>
      </c>
      <c r="N134" s="28">
        <v>25</v>
      </c>
      <c r="O134" s="28">
        <v>20</v>
      </c>
      <c r="P134" s="28">
        <v>5</v>
      </c>
      <c r="Q134" s="19">
        <v>1</v>
      </c>
      <c r="R134" s="19">
        <v>2</v>
      </c>
      <c r="S134" s="19">
        <v>5</v>
      </c>
      <c r="T134" s="19">
        <v>0</v>
      </c>
      <c r="U134" s="19">
        <v>1</v>
      </c>
      <c r="V134" s="19">
        <v>2</v>
      </c>
      <c r="W134" s="27" t="s">
        <v>801</v>
      </c>
      <c r="X134" s="27" t="s">
        <v>802</v>
      </c>
      <c r="Y134" s="20"/>
    </row>
    <row r="135" s="3" customFormat="1" ht="220" customHeight="1" spans="1:25">
      <c r="A135" s="19">
        <v>130</v>
      </c>
      <c r="B135" s="20" t="s">
        <v>44</v>
      </c>
      <c r="C135" s="20" t="s">
        <v>81</v>
      </c>
      <c r="D135" s="20" t="s">
        <v>803</v>
      </c>
      <c r="E135" s="20" t="s">
        <v>804</v>
      </c>
      <c r="F135" s="20" t="s">
        <v>805</v>
      </c>
      <c r="G135" s="20" t="s">
        <v>806</v>
      </c>
      <c r="H135" s="20" t="s">
        <v>37</v>
      </c>
      <c r="I135" s="20" t="s">
        <v>807</v>
      </c>
      <c r="J135" s="30" t="s">
        <v>740</v>
      </c>
      <c r="K135" s="30" t="s">
        <v>708</v>
      </c>
      <c r="L135" s="20" t="s">
        <v>180</v>
      </c>
      <c r="M135" s="27" t="s">
        <v>808</v>
      </c>
      <c r="N135" s="28">
        <v>30</v>
      </c>
      <c r="O135" s="28">
        <v>30</v>
      </c>
      <c r="P135" s="28">
        <v>0</v>
      </c>
      <c r="Q135" s="19">
        <v>2</v>
      </c>
      <c r="R135" s="19">
        <v>200</v>
      </c>
      <c r="S135" s="19">
        <v>800</v>
      </c>
      <c r="T135" s="19">
        <v>1</v>
      </c>
      <c r="U135" s="19">
        <v>18</v>
      </c>
      <c r="V135" s="19">
        <v>27</v>
      </c>
      <c r="W135" s="27" t="s">
        <v>809</v>
      </c>
      <c r="X135" s="27" t="s">
        <v>810</v>
      </c>
      <c r="Y135" s="20"/>
    </row>
    <row r="136" s="4" customFormat="1" ht="220" customHeight="1" spans="1:25">
      <c r="A136" s="19">
        <v>131</v>
      </c>
      <c r="B136" s="20" t="s">
        <v>44</v>
      </c>
      <c r="C136" s="20" t="s">
        <v>81</v>
      </c>
      <c r="D136" s="20" t="s">
        <v>803</v>
      </c>
      <c r="E136" s="20" t="s">
        <v>811</v>
      </c>
      <c r="F136" s="20" t="s">
        <v>812</v>
      </c>
      <c r="G136" s="20" t="s">
        <v>813</v>
      </c>
      <c r="H136" s="20" t="s">
        <v>37</v>
      </c>
      <c r="I136" s="20" t="s">
        <v>814</v>
      </c>
      <c r="J136" s="30" t="s">
        <v>100</v>
      </c>
      <c r="K136" s="30" t="s">
        <v>101</v>
      </c>
      <c r="L136" s="20" t="s">
        <v>180</v>
      </c>
      <c r="M136" s="27" t="s">
        <v>815</v>
      </c>
      <c r="N136" s="28">
        <v>90</v>
      </c>
      <c r="O136" s="28">
        <v>90</v>
      </c>
      <c r="P136" s="28">
        <v>0</v>
      </c>
      <c r="Q136" s="19">
        <v>5</v>
      </c>
      <c r="R136" s="19">
        <v>743</v>
      </c>
      <c r="S136" s="19">
        <v>2245</v>
      </c>
      <c r="T136" s="19">
        <v>0</v>
      </c>
      <c r="U136" s="19">
        <v>11</v>
      </c>
      <c r="V136" s="19">
        <v>24</v>
      </c>
      <c r="W136" s="27" t="s">
        <v>816</v>
      </c>
      <c r="X136" s="27" t="s">
        <v>817</v>
      </c>
      <c r="Y136" s="20"/>
    </row>
    <row r="137" s="3" customFormat="1" ht="181" customHeight="1" spans="1:25">
      <c r="A137" s="19">
        <v>132</v>
      </c>
      <c r="B137" s="20" t="s">
        <v>44</v>
      </c>
      <c r="C137" s="20" t="s">
        <v>81</v>
      </c>
      <c r="D137" s="20" t="s">
        <v>82</v>
      </c>
      <c r="E137" s="20" t="s">
        <v>223</v>
      </c>
      <c r="F137" s="20" t="s">
        <v>818</v>
      </c>
      <c r="G137" s="20" t="s">
        <v>819</v>
      </c>
      <c r="H137" s="20" t="s">
        <v>37</v>
      </c>
      <c r="I137" s="20" t="s">
        <v>818</v>
      </c>
      <c r="J137" s="33">
        <v>44621</v>
      </c>
      <c r="K137" s="33">
        <v>44895</v>
      </c>
      <c r="L137" s="20" t="s">
        <v>818</v>
      </c>
      <c r="M137" s="27" t="s">
        <v>820</v>
      </c>
      <c r="N137" s="28">
        <v>20</v>
      </c>
      <c r="O137" s="28">
        <v>10</v>
      </c>
      <c r="P137" s="28">
        <v>10</v>
      </c>
      <c r="Q137" s="19">
        <v>1</v>
      </c>
      <c r="R137" s="19">
        <v>45</v>
      </c>
      <c r="S137" s="19">
        <v>128</v>
      </c>
      <c r="T137" s="19">
        <v>1</v>
      </c>
      <c r="U137" s="19">
        <v>45</v>
      </c>
      <c r="V137" s="19">
        <v>128</v>
      </c>
      <c r="W137" s="27" t="s">
        <v>821</v>
      </c>
      <c r="X137" s="27" t="s">
        <v>822</v>
      </c>
      <c r="Y137" s="20"/>
    </row>
    <row r="138" s="3" customFormat="1" ht="173" customHeight="1" spans="1:25">
      <c r="A138" s="19">
        <v>133</v>
      </c>
      <c r="B138" s="20" t="s">
        <v>44</v>
      </c>
      <c r="C138" s="20" t="s">
        <v>81</v>
      </c>
      <c r="D138" s="20" t="s">
        <v>823</v>
      </c>
      <c r="E138" s="20" t="s">
        <v>223</v>
      </c>
      <c r="F138" s="20" t="s">
        <v>824</v>
      </c>
      <c r="G138" s="20" t="s">
        <v>825</v>
      </c>
      <c r="H138" s="20" t="s">
        <v>37</v>
      </c>
      <c r="I138" s="20" t="s">
        <v>824</v>
      </c>
      <c r="J138" s="33">
        <v>44621</v>
      </c>
      <c r="K138" s="33">
        <v>44895</v>
      </c>
      <c r="L138" s="20" t="s">
        <v>824</v>
      </c>
      <c r="M138" s="27" t="s">
        <v>826</v>
      </c>
      <c r="N138" s="28">
        <v>50</v>
      </c>
      <c r="O138" s="28">
        <v>30</v>
      </c>
      <c r="P138" s="28">
        <v>20</v>
      </c>
      <c r="Q138" s="19">
        <v>1</v>
      </c>
      <c r="R138" s="19">
        <v>53</v>
      </c>
      <c r="S138" s="19">
        <v>164</v>
      </c>
      <c r="T138" s="19">
        <v>1</v>
      </c>
      <c r="U138" s="19">
        <v>53</v>
      </c>
      <c r="V138" s="19">
        <v>164</v>
      </c>
      <c r="W138" s="27" t="s">
        <v>827</v>
      </c>
      <c r="X138" s="27" t="s">
        <v>828</v>
      </c>
      <c r="Y138" s="20"/>
    </row>
    <row r="139" s="3" customFormat="1" ht="168" customHeight="1" spans="1:25">
      <c r="A139" s="19">
        <v>134</v>
      </c>
      <c r="B139" s="20" t="s">
        <v>44</v>
      </c>
      <c r="C139" s="20" t="s">
        <v>81</v>
      </c>
      <c r="D139" s="20" t="s">
        <v>82</v>
      </c>
      <c r="E139" s="20" t="s">
        <v>223</v>
      </c>
      <c r="F139" s="20" t="s">
        <v>224</v>
      </c>
      <c r="G139" s="20" t="s">
        <v>829</v>
      </c>
      <c r="H139" s="20" t="s">
        <v>37</v>
      </c>
      <c r="I139" s="20" t="s">
        <v>224</v>
      </c>
      <c r="J139" s="33">
        <v>44621</v>
      </c>
      <c r="K139" s="33">
        <v>44895</v>
      </c>
      <c r="L139" s="20" t="s">
        <v>224</v>
      </c>
      <c r="M139" s="27" t="s">
        <v>830</v>
      </c>
      <c r="N139" s="28">
        <v>15</v>
      </c>
      <c r="O139" s="28">
        <v>15</v>
      </c>
      <c r="P139" s="28">
        <v>0</v>
      </c>
      <c r="Q139" s="19">
        <v>1</v>
      </c>
      <c r="R139" s="19">
        <v>71</v>
      </c>
      <c r="S139" s="19">
        <v>214</v>
      </c>
      <c r="T139" s="19">
        <v>1</v>
      </c>
      <c r="U139" s="19">
        <v>71</v>
      </c>
      <c r="V139" s="19">
        <v>214</v>
      </c>
      <c r="W139" s="27" t="s">
        <v>831</v>
      </c>
      <c r="X139" s="27" t="s">
        <v>832</v>
      </c>
      <c r="Y139" s="20"/>
    </row>
    <row r="140" s="3" customFormat="1" ht="140" customHeight="1" spans="1:25">
      <c r="A140" s="19">
        <v>135</v>
      </c>
      <c r="B140" s="20" t="s">
        <v>44</v>
      </c>
      <c r="C140" s="20" t="s">
        <v>81</v>
      </c>
      <c r="D140" s="20" t="s">
        <v>82</v>
      </c>
      <c r="E140" s="20" t="s">
        <v>223</v>
      </c>
      <c r="F140" s="20" t="s">
        <v>833</v>
      </c>
      <c r="G140" s="20" t="s">
        <v>834</v>
      </c>
      <c r="H140" s="20" t="s">
        <v>37</v>
      </c>
      <c r="I140" s="20" t="s">
        <v>833</v>
      </c>
      <c r="J140" s="33">
        <v>44621</v>
      </c>
      <c r="K140" s="33">
        <v>44895</v>
      </c>
      <c r="L140" s="20" t="s">
        <v>833</v>
      </c>
      <c r="M140" s="27" t="s">
        <v>835</v>
      </c>
      <c r="N140" s="28">
        <v>20</v>
      </c>
      <c r="O140" s="28">
        <v>15</v>
      </c>
      <c r="P140" s="28">
        <v>5</v>
      </c>
      <c r="Q140" s="19">
        <v>1</v>
      </c>
      <c r="R140" s="19">
        <v>56</v>
      </c>
      <c r="S140" s="19">
        <v>155</v>
      </c>
      <c r="T140" s="19">
        <v>1</v>
      </c>
      <c r="U140" s="19">
        <v>56</v>
      </c>
      <c r="V140" s="19">
        <v>155</v>
      </c>
      <c r="W140" s="27" t="s">
        <v>836</v>
      </c>
      <c r="X140" s="27" t="s">
        <v>837</v>
      </c>
      <c r="Y140" s="20"/>
    </row>
    <row r="141" s="3" customFormat="1" ht="186" customHeight="1" spans="1:25">
      <c r="A141" s="19">
        <v>136</v>
      </c>
      <c r="B141" s="20" t="s">
        <v>44</v>
      </c>
      <c r="C141" s="20" t="s">
        <v>81</v>
      </c>
      <c r="D141" s="20" t="s">
        <v>82</v>
      </c>
      <c r="E141" s="20" t="s">
        <v>223</v>
      </c>
      <c r="F141" s="20" t="s">
        <v>824</v>
      </c>
      <c r="G141" s="20" t="s">
        <v>838</v>
      </c>
      <c r="H141" s="20" t="s">
        <v>37</v>
      </c>
      <c r="I141" s="20" t="s">
        <v>824</v>
      </c>
      <c r="J141" s="33">
        <v>44621</v>
      </c>
      <c r="K141" s="33">
        <v>44895</v>
      </c>
      <c r="L141" s="20" t="s">
        <v>824</v>
      </c>
      <c r="M141" s="27" t="s">
        <v>839</v>
      </c>
      <c r="N141" s="28">
        <v>20</v>
      </c>
      <c r="O141" s="28">
        <v>10</v>
      </c>
      <c r="P141" s="28">
        <v>10</v>
      </c>
      <c r="Q141" s="19">
        <v>1</v>
      </c>
      <c r="R141" s="19">
        <v>53</v>
      </c>
      <c r="S141" s="19">
        <v>164</v>
      </c>
      <c r="T141" s="19">
        <v>1</v>
      </c>
      <c r="U141" s="19">
        <v>53</v>
      </c>
      <c r="V141" s="19">
        <v>164</v>
      </c>
      <c r="W141" s="27" t="s">
        <v>840</v>
      </c>
      <c r="X141" s="27" t="s">
        <v>841</v>
      </c>
      <c r="Y141" s="20"/>
    </row>
    <row r="142" s="3" customFormat="1" ht="162" customHeight="1" spans="1:25">
      <c r="A142" s="19">
        <v>137</v>
      </c>
      <c r="B142" s="20" t="s">
        <v>44</v>
      </c>
      <c r="C142" s="20" t="s">
        <v>81</v>
      </c>
      <c r="D142" s="20" t="s">
        <v>82</v>
      </c>
      <c r="E142" s="20" t="s">
        <v>223</v>
      </c>
      <c r="F142" s="20" t="s">
        <v>824</v>
      </c>
      <c r="G142" s="20" t="s">
        <v>842</v>
      </c>
      <c r="H142" s="20" t="s">
        <v>37</v>
      </c>
      <c r="I142" s="20" t="s">
        <v>824</v>
      </c>
      <c r="J142" s="33">
        <v>44621</v>
      </c>
      <c r="K142" s="33">
        <v>44895</v>
      </c>
      <c r="L142" s="20" t="s">
        <v>824</v>
      </c>
      <c r="M142" s="27" t="s">
        <v>843</v>
      </c>
      <c r="N142" s="28">
        <v>45</v>
      </c>
      <c r="O142" s="28">
        <v>30</v>
      </c>
      <c r="P142" s="28">
        <v>15</v>
      </c>
      <c r="Q142" s="19">
        <v>1</v>
      </c>
      <c r="R142" s="19">
        <v>53</v>
      </c>
      <c r="S142" s="19">
        <v>164</v>
      </c>
      <c r="T142" s="19">
        <v>1</v>
      </c>
      <c r="U142" s="19">
        <v>53</v>
      </c>
      <c r="V142" s="19">
        <v>164</v>
      </c>
      <c r="W142" s="27" t="s">
        <v>844</v>
      </c>
      <c r="X142" s="27" t="s">
        <v>845</v>
      </c>
      <c r="Y142" s="20"/>
    </row>
    <row r="143" s="3" customFormat="1" ht="178" customHeight="1" spans="1:25">
      <c r="A143" s="19">
        <v>138</v>
      </c>
      <c r="B143" s="20" t="s">
        <v>44</v>
      </c>
      <c r="C143" s="20" t="s">
        <v>87</v>
      </c>
      <c r="D143" s="20" t="s">
        <v>88</v>
      </c>
      <c r="E143" s="20" t="s">
        <v>223</v>
      </c>
      <c r="F143" s="20" t="s">
        <v>224</v>
      </c>
      <c r="G143" s="20" t="s">
        <v>846</v>
      </c>
      <c r="H143" s="20" t="s">
        <v>37</v>
      </c>
      <c r="I143" s="20" t="s">
        <v>224</v>
      </c>
      <c r="J143" s="33">
        <v>44621</v>
      </c>
      <c r="K143" s="33">
        <v>44895</v>
      </c>
      <c r="L143" s="20" t="s">
        <v>224</v>
      </c>
      <c r="M143" s="27" t="s">
        <v>847</v>
      </c>
      <c r="N143" s="28">
        <v>20</v>
      </c>
      <c r="O143" s="28">
        <v>12</v>
      </c>
      <c r="P143" s="28">
        <v>8</v>
      </c>
      <c r="Q143" s="19">
        <v>1</v>
      </c>
      <c r="R143" s="19">
        <v>71</v>
      </c>
      <c r="S143" s="19">
        <v>214</v>
      </c>
      <c r="T143" s="19">
        <v>1</v>
      </c>
      <c r="U143" s="19">
        <v>71</v>
      </c>
      <c r="V143" s="19">
        <v>214</v>
      </c>
      <c r="W143" s="27" t="s">
        <v>848</v>
      </c>
      <c r="X143" s="27" t="s">
        <v>849</v>
      </c>
      <c r="Y143" s="20"/>
    </row>
    <row r="144" s="3" customFormat="1" ht="147" customHeight="1" spans="1:25">
      <c r="A144" s="19">
        <v>139</v>
      </c>
      <c r="B144" s="20" t="s">
        <v>44</v>
      </c>
      <c r="C144" s="20" t="s">
        <v>87</v>
      </c>
      <c r="D144" s="20" t="s">
        <v>88</v>
      </c>
      <c r="E144" s="20" t="s">
        <v>248</v>
      </c>
      <c r="F144" s="20" t="s">
        <v>255</v>
      </c>
      <c r="G144" s="20" t="s">
        <v>850</v>
      </c>
      <c r="H144" s="22" t="s">
        <v>37</v>
      </c>
      <c r="I144" s="20" t="s">
        <v>851</v>
      </c>
      <c r="J144" s="29">
        <v>2022.1</v>
      </c>
      <c r="K144" s="29">
        <v>2022.12</v>
      </c>
      <c r="L144" s="20" t="s">
        <v>255</v>
      </c>
      <c r="M144" s="27" t="s">
        <v>852</v>
      </c>
      <c r="N144" s="28">
        <v>24</v>
      </c>
      <c r="O144" s="28">
        <v>15</v>
      </c>
      <c r="P144" s="28">
        <v>9</v>
      </c>
      <c r="Q144" s="19">
        <v>1</v>
      </c>
      <c r="R144" s="19">
        <v>616</v>
      </c>
      <c r="S144" s="19">
        <v>2616</v>
      </c>
      <c r="T144" s="19">
        <v>1</v>
      </c>
      <c r="U144" s="19">
        <v>60</v>
      </c>
      <c r="V144" s="19">
        <v>180</v>
      </c>
      <c r="W144" s="27" t="s">
        <v>853</v>
      </c>
      <c r="X144" s="27" t="s">
        <v>854</v>
      </c>
      <c r="Y144" s="20"/>
    </row>
    <row r="145" s="3" customFormat="1" ht="142" customHeight="1" spans="1:25">
      <c r="A145" s="19">
        <v>140</v>
      </c>
      <c r="B145" s="20" t="s">
        <v>44</v>
      </c>
      <c r="C145" s="20" t="s">
        <v>235</v>
      </c>
      <c r="D145" s="20" t="s">
        <v>82</v>
      </c>
      <c r="E145" s="20" t="s">
        <v>248</v>
      </c>
      <c r="F145" s="20" t="s">
        <v>255</v>
      </c>
      <c r="G145" s="20" t="s">
        <v>855</v>
      </c>
      <c r="H145" s="22" t="s">
        <v>37</v>
      </c>
      <c r="I145" s="20" t="s">
        <v>255</v>
      </c>
      <c r="J145" s="34">
        <v>2022.1</v>
      </c>
      <c r="K145" s="34">
        <v>2022.12</v>
      </c>
      <c r="L145" s="20" t="s">
        <v>255</v>
      </c>
      <c r="M145" s="27" t="s">
        <v>856</v>
      </c>
      <c r="N145" s="35">
        <v>10</v>
      </c>
      <c r="O145" s="35">
        <v>5</v>
      </c>
      <c r="P145" s="35">
        <v>5</v>
      </c>
      <c r="Q145" s="19">
        <v>1</v>
      </c>
      <c r="R145" s="19">
        <v>80</v>
      </c>
      <c r="S145" s="19">
        <v>365</v>
      </c>
      <c r="T145" s="19">
        <v>1</v>
      </c>
      <c r="U145" s="19">
        <v>60</v>
      </c>
      <c r="V145" s="19">
        <v>180</v>
      </c>
      <c r="W145" s="27" t="s">
        <v>857</v>
      </c>
      <c r="X145" s="27" t="s">
        <v>854</v>
      </c>
      <c r="Y145" s="20"/>
    </row>
    <row r="146" s="3" customFormat="1" ht="154" customHeight="1" spans="1:25">
      <c r="A146" s="19">
        <v>141</v>
      </c>
      <c r="B146" s="20" t="s">
        <v>44</v>
      </c>
      <c r="C146" s="20" t="s">
        <v>81</v>
      </c>
      <c r="D146" s="20" t="s">
        <v>82</v>
      </c>
      <c r="E146" s="20" t="s">
        <v>248</v>
      </c>
      <c r="F146" s="20" t="s">
        <v>255</v>
      </c>
      <c r="G146" s="20" t="s">
        <v>858</v>
      </c>
      <c r="H146" s="22" t="s">
        <v>37</v>
      </c>
      <c r="I146" s="20" t="s">
        <v>255</v>
      </c>
      <c r="J146" s="29">
        <v>2022.1</v>
      </c>
      <c r="K146" s="29">
        <v>2022.12</v>
      </c>
      <c r="L146" s="20" t="s">
        <v>255</v>
      </c>
      <c r="M146" s="27" t="s">
        <v>859</v>
      </c>
      <c r="N146" s="28">
        <v>10</v>
      </c>
      <c r="O146" s="28">
        <v>10</v>
      </c>
      <c r="P146" s="28">
        <v>0</v>
      </c>
      <c r="Q146" s="19">
        <v>1</v>
      </c>
      <c r="R146" s="19">
        <v>616</v>
      </c>
      <c r="S146" s="19">
        <v>2616</v>
      </c>
      <c r="T146" s="19">
        <v>1</v>
      </c>
      <c r="U146" s="19">
        <v>60</v>
      </c>
      <c r="V146" s="19">
        <v>180</v>
      </c>
      <c r="W146" s="27" t="s">
        <v>860</v>
      </c>
      <c r="X146" s="27" t="s">
        <v>854</v>
      </c>
      <c r="Y146" s="20"/>
    </row>
    <row r="147" s="4" customFormat="1" ht="170" customHeight="1" spans="1:25">
      <c r="A147" s="19">
        <v>142</v>
      </c>
      <c r="B147" s="20" t="s">
        <v>163</v>
      </c>
      <c r="C147" s="20" t="s">
        <v>81</v>
      </c>
      <c r="D147" s="20" t="s">
        <v>117</v>
      </c>
      <c r="E147" s="20" t="s">
        <v>861</v>
      </c>
      <c r="F147" s="20" t="s">
        <v>255</v>
      </c>
      <c r="G147" s="20" t="s">
        <v>862</v>
      </c>
      <c r="H147" s="20" t="s">
        <v>203</v>
      </c>
      <c r="I147" s="20" t="s">
        <v>255</v>
      </c>
      <c r="J147" s="38">
        <v>2022.11</v>
      </c>
      <c r="K147" s="29">
        <v>2023.2</v>
      </c>
      <c r="L147" s="20" t="s">
        <v>255</v>
      </c>
      <c r="M147" s="27" t="s">
        <v>863</v>
      </c>
      <c r="N147" s="28">
        <v>96</v>
      </c>
      <c r="O147" s="28">
        <v>20</v>
      </c>
      <c r="P147" s="28">
        <v>76</v>
      </c>
      <c r="Q147" s="19">
        <v>1</v>
      </c>
      <c r="R147" s="19">
        <v>60</v>
      </c>
      <c r="S147" s="19">
        <v>179</v>
      </c>
      <c r="T147" s="19">
        <v>1</v>
      </c>
      <c r="U147" s="19">
        <v>60</v>
      </c>
      <c r="V147" s="19">
        <v>179</v>
      </c>
      <c r="W147" s="27" t="s">
        <v>864</v>
      </c>
      <c r="X147" s="27" t="s">
        <v>865</v>
      </c>
      <c r="Y147" s="20"/>
    </row>
    <row r="148" s="3" customFormat="1" ht="177" customHeight="1" spans="1:25">
      <c r="A148" s="19">
        <v>143</v>
      </c>
      <c r="B148" s="20" t="s">
        <v>44</v>
      </c>
      <c r="C148" s="20" t="s">
        <v>81</v>
      </c>
      <c r="D148" s="20" t="s">
        <v>82</v>
      </c>
      <c r="E148" s="20" t="s">
        <v>248</v>
      </c>
      <c r="F148" s="20" t="s">
        <v>255</v>
      </c>
      <c r="G148" s="20" t="s">
        <v>866</v>
      </c>
      <c r="H148" s="22" t="s">
        <v>37</v>
      </c>
      <c r="I148" s="20" t="s">
        <v>255</v>
      </c>
      <c r="J148" s="29">
        <v>2022.1</v>
      </c>
      <c r="K148" s="29">
        <v>2022.12</v>
      </c>
      <c r="L148" s="20" t="s">
        <v>255</v>
      </c>
      <c r="M148" s="27" t="s">
        <v>867</v>
      </c>
      <c r="N148" s="28">
        <v>36</v>
      </c>
      <c r="O148" s="28">
        <v>12</v>
      </c>
      <c r="P148" s="28">
        <v>24</v>
      </c>
      <c r="Q148" s="19">
        <v>1</v>
      </c>
      <c r="R148" s="19">
        <v>616</v>
      </c>
      <c r="S148" s="19">
        <v>2616</v>
      </c>
      <c r="T148" s="19">
        <v>1</v>
      </c>
      <c r="U148" s="19">
        <v>60</v>
      </c>
      <c r="V148" s="19">
        <v>180</v>
      </c>
      <c r="W148" s="27" t="s">
        <v>868</v>
      </c>
      <c r="X148" s="27" t="s">
        <v>854</v>
      </c>
      <c r="Y148" s="20"/>
    </row>
    <row r="149" s="3" customFormat="1" ht="130" customHeight="1" spans="1:25">
      <c r="A149" s="19">
        <v>144</v>
      </c>
      <c r="B149" s="20" t="s">
        <v>44</v>
      </c>
      <c r="C149" s="20" t="s">
        <v>81</v>
      </c>
      <c r="D149" s="20" t="s">
        <v>869</v>
      </c>
      <c r="E149" s="20" t="s">
        <v>248</v>
      </c>
      <c r="F149" s="20" t="s">
        <v>870</v>
      </c>
      <c r="G149" s="20" t="s">
        <v>871</v>
      </c>
      <c r="H149" s="22" t="s">
        <v>37</v>
      </c>
      <c r="I149" s="20" t="s">
        <v>872</v>
      </c>
      <c r="J149" s="38">
        <v>2022.08</v>
      </c>
      <c r="K149" s="30" t="s">
        <v>488</v>
      </c>
      <c r="L149" s="20" t="s">
        <v>870</v>
      </c>
      <c r="M149" s="27" t="s">
        <v>873</v>
      </c>
      <c r="N149" s="28">
        <v>21</v>
      </c>
      <c r="O149" s="28">
        <v>10</v>
      </c>
      <c r="P149" s="28">
        <v>11</v>
      </c>
      <c r="Q149" s="19">
        <v>1</v>
      </c>
      <c r="R149" s="19">
        <v>822</v>
      </c>
      <c r="S149" s="19">
        <v>3105</v>
      </c>
      <c r="T149" s="19">
        <v>1</v>
      </c>
      <c r="U149" s="19">
        <v>54</v>
      </c>
      <c r="V149" s="19">
        <v>153</v>
      </c>
      <c r="W149" s="27" t="s">
        <v>874</v>
      </c>
      <c r="X149" s="27" t="s">
        <v>854</v>
      </c>
      <c r="Y149" s="20"/>
    </row>
    <row r="150" s="3" customFormat="1" ht="126" customHeight="1" spans="1:25">
      <c r="A150" s="19">
        <v>145</v>
      </c>
      <c r="B150" s="20" t="s">
        <v>44</v>
      </c>
      <c r="C150" s="20" t="s">
        <v>81</v>
      </c>
      <c r="D150" s="20" t="s">
        <v>869</v>
      </c>
      <c r="E150" s="20" t="s">
        <v>248</v>
      </c>
      <c r="F150" s="20" t="s">
        <v>280</v>
      </c>
      <c r="G150" s="20" t="s">
        <v>875</v>
      </c>
      <c r="H150" s="22" t="s">
        <v>37</v>
      </c>
      <c r="I150" s="20" t="s">
        <v>876</v>
      </c>
      <c r="J150" s="38">
        <v>2022.1</v>
      </c>
      <c r="K150" s="29">
        <v>2022.12</v>
      </c>
      <c r="L150" s="20" t="s">
        <v>280</v>
      </c>
      <c r="M150" s="27" t="s">
        <v>877</v>
      </c>
      <c r="N150" s="28">
        <v>62</v>
      </c>
      <c r="O150" s="28">
        <v>16</v>
      </c>
      <c r="P150" s="28">
        <v>46</v>
      </c>
      <c r="Q150" s="19">
        <v>1</v>
      </c>
      <c r="R150" s="19">
        <v>501</v>
      </c>
      <c r="S150" s="19">
        <v>1916</v>
      </c>
      <c r="T150" s="19">
        <v>1</v>
      </c>
      <c r="U150" s="19">
        <v>63</v>
      </c>
      <c r="V150" s="19">
        <v>169</v>
      </c>
      <c r="W150" s="27" t="s">
        <v>878</v>
      </c>
      <c r="X150" s="27" t="s">
        <v>854</v>
      </c>
      <c r="Y150" s="20"/>
    </row>
    <row r="151" s="3" customFormat="1" ht="136" customHeight="1" spans="1:25">
      <c r="A151" s="19">
        <v>146</v>
      </c>
      <c r="B151" s="20" t="s">
        <v>44</v>
      </c>
      <c r="C151" s="20" t="s">
        <v>879</v>
      </c>
      <c r="D151" s="20" t="s">
        <v>880</v>
      </c>
      <c r="E151" s="20" t="s">
        <v>248</v>
      </c>
      <c r="F151" s="20" t="s">
        <v>290</v>
      </c>
      <c r="G151" s="20" t="s">
        <v>881</v>
      </c>
      <c r="H151" s="20" t="s">
        <v>37</v>
      </c>
      <c r="I151" s="20" t="s">
        <v>290</v>
      </c>
      <c r="J151" s="34">
        <v>2022.09</v>
      </c>
      <c r="K151" s="34">
        <v>2022.12</v>
      </c>
      <c r="L151" s="20" t="s">
        <v>290</v>
      </c>
      <c r="M151" s="27" t="s">
        <v>882</v>
      </c>
      <c r="N151" s="35">
        <v>20</v>
      </c>
      <c r="O151" s="35">
        <v>15</v>
      </c>
      <c r="P151" s="35">
        <v>5</v>
      </c>
      <c r="Q151" s="46">
        <v>1</v>
      </c>
      <c r="R151" s="46">
        <v>719</v>
      </c>
      <c r="S151" s="46">
        <v>2998</v>
      </c>
      <c r="T151" s="46">
        <v>1</v>
      </c>
      <c r="U151" s="46">
        <v>52</v>
      </c>
      <c r="V151" s="46">
        <v>134</v>
      </c>
      <c r="W151" s="27" t="s">
        <v>883</v>
      </c>
      <c r="X151" s="27" t="s">
        <v>884</v>
      </c>
      <c r="Y151" s="20"/>
    </row>
    <row r="152" s="3" customFormat="1" ht="165" customHeight="1" spans="1:25">
      <c r="A152" s="19">
        <v>147</v>
      </c>
      <c r="B152" s="20" t="s">
        <v>44</v>
      </c>
      <c r="C152" s="20" t="s">
        <v>879</v>
      </c>
      <c r="D152" s="20" t="s">
        <v>880</v>
      </c>
      <c r="E152" s="20" t="s">
        <v>248</v>
      </c>
      <c r="F152" s="20" t="s">
        <v>885</v>
      </c>
      <c r="G152" s="20" t="s">
        <v>886</v>
      </c>
      <c r="H152" s="22" t="s">
        <v>37</v>
      </c>
      <c r="I152" s="20" t="s">
        <v>885</v>
      </c>
      <c r="J152" s="34">
        <v>2022.1</v>
      </c>
      <c r="K152" s="34">
        <v>2022.12</v>
      </c>
      <c r="L152" s="20" t="s">
        <v>251</v>
      </c>
      <c r="M152" s="27" t="s">
        <v>887</v>
      </c>
      <c r="N152" s="35">
        <v>20</v>
      </c>
      <c r="O152" s="35">
        <v>10</v>
      </c>
      <c r="P152" s="35">
        <v>10</v>
      </c>
      <c r="Q152" s="46">
        <v>1</v>
      </c>
      <c r="R152" s="46">
        <v>54</v>
      </c>
      <c r="S152" s="46">
        <v>152</v>
      </c>
      <c r="T152" s="46">
        <v>1</v>
      </c>
      <c r="U152" s="46">
        <v>2</v>
      </c>
      <c r="V152" s="46">
        <v>7</v>
      </c>
      <c r="W152" s="27" t="s">
        <v>888</v>
      </c>
      <c r="X152" s="27" t="s">
        <v>854</v>
      </c>
      <c r="Y152" s="20"/>
    </row>
    <row r="153" s="3" customFormat="1" ht="277" customHeight="1" spans="1:25">
      <c r="A153" s="19">
        <v>148</v>
      </c>
      <c r="B153" s="20" t="s">
        <v>44</v>
      </c>
      <c r="C153" s="20" t="s">
        <v>81</v>
      </c>
      <c r="D153" s="20" t="s">
        <v>82</v>
      </c>
      <c r="E153" s="20" t="s">
        <v>248</v>
      </c>
      <c r="F153" s="20" t="s">
        <v>889</v>
      </c>
      <c r="G153" s="20" t="s">
        <v>890</v>
      </c>
      <c r="H153" s="22" t="s">
        <v>37</v>
      </c>
      <c r="I153" s="20" t="s">
        <v>889</v>
      </c>
      <c r="J153" s="34">
        <v>2022.1</v>
      </c>
      <c r="K153" s="34">
        <v>2022.12</v>
      </c>
      <c r="L153" s="20" t="s">
        <v>251</v>
      </c>
      <c r="M153" s="27" t="s">
        <v>891</v>
      </c>
      <c r="N153" s="35">
        <v>50</v>
      </c>
      <c r="O153" s="35">
        <v>40</v>
      </c>
      <c r="P153" s="35">
        <v>10</v>
      </c>
      <c r="Q153" s="46">
        <v>6</v>
      </c>
      <c r="R153" s="46">
        <v>267</v>
      </c>
      <c r="S153" s="46">
        <v>811</v>
      </c>
      <c r="T153" s="46">
        <v>6</v>
      </c>
      <c r="U153" s="46">
        <v>11</v>
      </c>
      <c r="V153" s="46">
        <v>31</v>
      </c>
      <c r="W153" s="27" t="s">
        <v>892</v>
      </c>
      <c r="X153" s="27" t="s">
        <v>854</v>
      </c>
      <c r="Y153" s="20"/>
    </row>
    <row r="154" s="4" customFormat="1" ht="124" customHeight="1" spans="1:25">
      <c r="A154" s="19">
        <v>149</v>
      </c>
      <c r="B154" s="20" t="s">
        <v>44</v>
      </c>
      <c r="C154" s="20" t="s">
        <v>81</v>
      </c>
      <c r="D154" s="20" t="s">
        <v>880</v>
      </c>
      <c r="E154" s="20" t="s">
        <v>367</v>
      </c>
      <c r="F154" s="20" t="s">
        <v>893</v>
      </c>
      <c r="G154" s="20" t="s">
        <v>894</v>
      </c>
      <c r="H154" s="22" t="s">
        <v>37</v>
      </c>
      <c r="I154" s="20" t="s">
        <v>893</v>
      </c>
      <c r="J154" s="29" t="s">
        <v>100</v>
      </c>
      <c r="K154" s="29" t="s">
        <v>895</v>
      </c>
      <c r="L154" s="20" t="s">
        <v>896</v>
      </c>
      <c r="M154" s="27" t="s">
        <v>897</v>
      </c>
      <c r="N154" s="28">
        <v>200</v>
      </c>
      <c r="O154" s="28">
        <v>20</v>
      </c>
      <c r="P154" s="28">
        <v>180</v>
      </c>
      <c r="Q154" s="19">
        <v>1</v>
      </c>
      <c r="R154" s="19">
        <v>219</v>
      </c>
      <c r="S154" s="19">
        <v>768</v>
      </c>
      <c r="T154" s="19">
        <v>1</v>
      </c>
      <c r="U154" s="19">
        <v>26</v>
      </c>
      <c r="V154" s="19">
        <v>68</v>
      </c>
      <c r="W154" s="27" t="s">
        <v>898</v>
      </c>
      <c r="X154" s="27" t="s">
        <v>899</v>
      </c>
      <c r="Y154" s="20"/>
    </row>
    <row r="155" s="3" customFormat="1" ht="118" customHeight="1" spans="1:25">
      <c r="A155" s="19">
        <v>150</v>
      </c>
      <c r="B155" s="20" t="s">
        <v>44</v>
      </c>
      <c r="C155" s="20" t="s">
        <v>81</v>
      </c>
      <c r="D155" s="20" t="s">
        <v>82</v>
      </c>
      <c r="E155" s="20" t="s">
        <v>367</v>
      </c>
      <c r="F155" s="62" t="s">
        <v>900</v>
      </c>
      <c r="G155" s="62" t="s">
        <v>901</v>
      </c>
      <c r="H155" s="22" t="s">
        <v>37</v>
      </c>
      <c r="I155" s="62" t="s">
        <v>900</v>
      </c>
      <c r="J155" s="30" t="s">
        <v>378</v>
      </c>
      <c r="K155" s="30" t="s">
        <v>902</v>
      </c>
      <c r="L155" s="62" t="s">
        <v>903</v>
      </c>
      <c r="M155" s="27" t="s">
        <v>904</v>
      </c>
      <c r="N155" s="64">
        <v>20</v>
      </c>
      <c r="O155" s="64">
        <v>10</v>
      </c>
      <c r="P155" s="64">
        <v>10</v>
      </c>
      <c r="Q155" s="67">
        <v>1</v>
      </c>
      <c r="R155" s="67">
        <v>326</v>
      </c>
      <c r="S155" s="19">
        <v>1019</v>
      </c>
      <c r="T155" s="19">
        <v>1</v>
      </c>
      <c r="U155" s="67">
        <v>49</v>
      </c>
      <c r="V155" s="19">
        <v>114</v>
      </c>
      <c r="W155" s="66" t="s">
        <v>905</v>
      </c>
      <c r="X155" s="27" t="s">
        <v>906</v>
      </c>
      <c r="Y155" s="20"/>
    </row>
    <row r="156" s="3" customFormat="1" ht="99" customHeight="1" spans="1:25">
      <c r="A156" s="19">
        <v>151</v>
      </c>
      <c r="B156" s="20" t="s">
        <v>44</v>
      </c>
      <c r="C156" s="20" t="s">
        <v>87</v>
      </c>
      <c r="D156" s="20" t="s">
        <v>88</v>
      </c>
      <c r="E156" s="20" t="s">
        <v>367</v>
      </c>
      <c r="F156" s="62" t="s">
        <v>907</v>
      </c>
      <c r="G156" s="62" t="s">
        <v>908</v>
      </c>
      <c r="H156" s="22" t="s">
        <v>37</v>
      </c>
      <c r="I156" s="62" t="s">
        <v>907</v>
      </c>
      <c r="J156" s="30" t="s">
        <v>100</v>
      </c>
      <c r="K156" s="30" t="s">
        <v>895</v>
      </c>
      <c r="L156" s="62" t="s">
        <v>909</v>
      </c>
      <c r="M156" s="27" t="s">
        <v>910</v>
      </c>
      <c r="N156" s="64">
        <v>80</v>
      </c>
      <c r="O156" s="64">
        <v>40</v>
      </c>
      <c r="P156" s="64">
        <v>40</v>
      </c>
      <c r="Q156" s="67">
        <v>1</v>
      </c>
      <c r="R156" s="67">
        <v>168</v>
      </c>
      <c r="S156" s="19">
        <v>620</v>
      </c>
      <c r="T156" s="19">
        <v>1</v>
      </c>
      <c r="U156" s="67">
        <v>57</v>
      </c>
      <c r="V156" s="19">
        <v>152</v>
      </c>
      <c r="W156" s="66" t="s">
        <v>911</v>
      </c>
      <c r="X156" s="27" t="s">
        <v>912</v>
      </c>
      <c r="Y156" s="20"/>
    </row>
    <row r="157" s="3" customFormat="1" ht="130" customHeight="1" spans="1:25">
      <c r="A157" s="19">
        <v>152</v>
      </c>
      <c r="B157" s="20" t="s">
        <v>44</v>
      </c>
      <c r="C157" s="20" t="s">
        <v>81</v>
      </c>
      <c r="D157" s="20" t="s">
        <v>82</v>
      </c>
      <c r="E157" s="20" t="s">
        <v>367</v>
      </c>
      <c r="F157" s="62" t="s">
        <v>907</v>
      </c>
      <c r="G157" s="62" t="s">
        <v>913</v>
      </c>
      <c r="H157" s="22" t="s">
        <v>37</v>
      </c>
      <c r="I157" s="62" t="s">
        <v>907</v>
      </c>
      <c r="J157" s="30" t="s">
        <v>100</v>
      </c>
      <c r="K157" s="30" t="s">
        <v>895</v>
      </c>
      <c r="L157" s="62" t="s">
        <v>909</v>
      </c>
      <c r="M157" s="27" t="s">
        <v>914</v>
      </c>
      <c r="N157" s="64">
        <v>15</v>
      </c>
      <c r="O157" s="64">
        <v>10</v>
      </c>
      <c r="P157" s="64">
        <v>5</v>
      </c>
      <c r="Q157" s="67">
        <v>1</v>
      </c>
      <c r="R157" s="67">
        <v>168</v>
      </c>
      <c r="S157" s="19">
        <v>620</v>
      </c>
      <c r="T157" s="19">
        <v>1</v>
      </c>
      <c r="U157" s="67">
        <v>57</v>
      </c>
      <c r="V157" s="19">
        <v>152</v>
      </c>
      <c r="W157" s="66" t="s">
        <v>915</v>
      </c>
      <c r="X157" s="27" t="s">
        <v>912</v>
      </c>
      <c r="Y157" s="20"/>
    </row>
    <row r="158" s="3" customFormat="1" ht="135" customHeight="1" spans="1:25">
      <c r="A158" s="19">
        <v>153</v>
      </c>
      <c r="B158" s="20" t="s">
        <v>44</v>
      </c>
      <c r="C158" s="20" t="s">
        <v>81</v>
      </c>
      <c r="D158" s="20" t="s">
        <v>82</v>
      </c>
      <c r="E158" s="20" t="s">
        <v>367</v>
      </c>
      <c r="F158" s="20" t="s">
        <v>916</v>
      </c>
      <c r="G158" s="20" t="s">
        <v>917</v>
      </c>
      <c r="H158" s="22" t="s">
        <v>37</v>
      </c>
      <c r="I158" s="20" t="s">
        <v>916</v>
      </c>
      <c r="J158" s="30" t="s">
        <v>100</v>
      </c>
      <c r="K158" s="30" t="s">
        <v>895</v>
      </c>
      <c r="L158" s="20" t="s">
        <v>370</v>
      </c>
      <c r="M158" s="27" t="s">
        <v>918</v>
      </c>
      <c r="N158" s="28">
        <v>15</v>
      </c>
      <c r="O158" s="28">
        <v>12</v>
      </c>
      <c r="P158" s="28">
        <v>3</v>
      </c>
      <c r="Q158" s="67">
        <v>1</v>
      </c>
      <c r="R158" s="67">
        <v>169</v>
      </c>
      <c r="S158" s="19">
        <v>752</v>
      </c>
      <c r="T158" s="19">
        <v>1</v>
      </c>
      <c r="U158" s="67">
        <v>31</v>
      </c>
      <c r="V158" s="19">
        <v>76</v>
      </c>
      <c r="W158" s="27" t="s">
        <v>919</v>
      </c>
      <c r="X158" s="27" t="s">
        <v>920</v>
      </c>
      <c r="Y158" s="20"/>
    </row>
    <row r="159" s="3" customFormat="1" ht="132" customHeight="1" spans="1:25">
      <c r="A159" s="19">
        <v>154</v>
      </c>
      <c r="B159" s="20" t="s">
        <v>44</v>
      </c>
      <c r="C159" s="20" t="s">
        <v>81</v>
      </c>
      <c r="D159" s="20" t="s">
        <v>82</v>
      </c>
      <c r="E159" s="20" t="s">
        <v>367</v>
      </c>
      <c r="F159" s="20" t="s">
        <v>916</v>
      </c>
      <c r="G159" s="20" t="s">
        <v>921</v>
      </c>
      <c r="H159" s="22" t="s">
        <v>37</v>
      </c>
      <c r="I159" s="20" t="s">
        <v>916</v>
      </c>
      <c r="J159" s="30" t="s">
        <v>100</v>
      </c>
      <c r="K159" s="30" t="s">
        <v>895</v>
      </c>
      <c r="L159" s="20" t="s">
        <v>370</v>
      </c>
      <c r="M159" s="27" t="s">
        <v>922</v>
      </c>
      <c r="N159" s="28">
        <v>5</v>
      </c>
      <c r="O159" s="28">
        <v>3</v>
      </c>
      <c r="P159" s="28">
        <v>2</v>
      </c>
      <c r="Q159" s="67">
        <v>1</v>
      </c>
      <c r="R159" s="67">
        <v>54</v>
      </c>
      <c r="S159" s="19">
        <v>120</v>
      </c>
      <c r="T159" s="19">
        <v>1</v>
      </c>
      <c r="U159" s="67">
        <v>31</v>
      </c>
      <c r="V159" s="19">
        <v>76</v>
      </c>
      <c r="W159" s="27" t="s">
        <v>923</v>
      </c>
      <c r="X159" s="27" t="s">
        <v>920</v>
      </c>
      <c r="Y159" s="20"/>
    </row>
    <row r="160" s="3" customFormat="1" ht="112" customHeight="1" spans="1:25">
      <c r="A160" s="19">
        <v>155</v>
      </c>
      <c r="B160" s="20" t="s">
        <v>44</v>
      </c>
      <c r="C160" s="20" t="s">
        <v>81</v>
      </c>
      <c r="D160" s="20" t="s">
        <v>82</v>
      </c>
      <c r="E160" s="20" t="s">
        <v>367</v>
      </c>
      <c r="F160" s="20" t="s">
        <v>924</v>
      </c>
      <c r="G160" s="20" t="s">
        <v>925</v>
      </c>
      <c r="H160" s="22" t="s">
        <v>37</v>
      </c>
      <c r="I160" s="20" t="s">
        <v>924</v>
      </c>
      <c r="J160" s="30" t="s">
        <v>100</v>
      </c>
      <c r="K160" s="30" t="s">
        <v>895</v>
      </c>
      <c r="L160" s="20" t="s">
        <v>370</v>
      </c>
      <c r="M160" s="27" t="s">
        <v>926</v>
      </c>
      <c r="N160" s="28">
        <v>20</v>
      </c>
      <c r="O160" s="28">
        <v>15</v>
      </c>
      <c r="P160" s="28">
        <v>5</v>
      </c>
      <c r="Q160" s="67">
        <v>1</v>
      </c>
      <c r="R160" s="19">
        <v>145</v>
      </c>
      <c r="S160" s="19">
        <v>432</v>
      </c>
      <c r="T160" s="19">
        <v>1</v>
      </c>
      <c r="U160" s="19">
        <v>55</v>
      </c>
      <c r="V160" s="19">
        <v>120</v>
      </c>
      <c r="W160" s="27" t="s">
        <v>927</v>
      </c>
      <c r="X160" s="27" t="s">
        <v>928</v>
      </c>
      <c r="Y160" s="20"/>
    </row>
    <row r="161" s="3" customFormat="1" ht="151" customHeight="1" spans="1:25">
      <c r="A161" s="19">
        <v>156</v>
      </c>
      <c r="B161" s="20" t="s">
        <v>44</v>
      </c>
      <c r="C161" s="20" t="s">
        <v>81</v>
      </c>
      <c r="D161" s="20" t="s">
        <v>880</v>
      </c>
      <c r="E161" s="20" t="s">
        <v>367</v>
      </c>
      <c r="F161" s="20" t="s">
        <v>929</v>
      </c>
      <c r="G161" s="20" t="s">
        <v>930</v>
      </c>
      <c r="H161" s="22" t="s">
        <v>37</v>
      </c>
      <c r="I161" s="20" t="s">
        <v>929</v>
      </c>
      <c r="J161" s="30" t="s">
        <v>100</v>
      </c>
      <c r="K161" s="30" t="s">
        <v>895</v>
      </c>
      <c r="L161" s="20" t="s">
        <v>370</v>
      </c>
      <c r="M161" s="27" t="s">
        <v>931</v>
      </c>
      <c r="N161" s="28">
        <v>40</v>
      </c>
      <c r="O161" s="28">
        <v>20</v>
      </c>
      <c r="P161" s="28">
        <v>20</v>
      </c>
      <c r="Q161" s="67">
        <v>1</v>
      </c>
      <c r="R161" s="19">
        <v>125</v>
      </c>
      <c r="S161" s="19">
        <v>485</v>
      </c>
      <c r="T161" s="19">
        <v>1</v>
      </c>
      <c r="U161" s="19">
        <v>26</v>
      </c>
      <c r="V161" s="19">
        <v>68</v>
      </c>
      <c r="W161" s="27" t="s">
        <v>932</v>
      </c>
      <c r="X161" s="27" t="s">
        <v>933</v>
      </c>
      <c r="Y161" s="20"/>
    </row>
    <row r="162" s="3" customFormat="1" ht="141" customHeight="1" spans="1:25">
      <c r="A162" s="19">
        <v>157</v>
      </c>
      <c r="B162" s="20" t="s">
        <v>44</v>
      </c>
      <c r="C162" s="20" t="s">
        <v>81</v>
      </c>
      <c r="D162" s="20" t="s">
        <v>82</v>
      </c>
      <c r="E162" s="20" t="s">
        <v>367</v>
      </c>
      <c r="F162" s="20" t="s">
        <v>929</v>
      </c>
      <c r="G162" s="20" t="s">
        <v>934</v>
      </c>
      <c r="H162" s="22" t="s">
        <v>37</v>
      </c>
      <c r="I162" s="20" t="s">
        <v>929</v>
      </c>
      <c r="J162" s="30" t="s">
        <v>100</v>
      </c>
      <c r="K162" s="30" t="s">
        <v>895</v>
      </c>
      <c r="L162" s="20" t="s">
        <v>370</v>
      </c>
      <c r="M162" s="27" t="s">
        <v>935</v>
      </c>
      <c r="N162" s="28">
        <v>15</v>
      </c>
      <c r="O162" s="28">
        <v>10</v>
      </c>
      <c r="P162" s="28">
        <v>5</v>
      </c>
      <c r="Q162" s="67">
        <v>11</v>
      </c>
      <c r="R162" s="19">
        <v>85</v>
      </c>
      <c r="S162" s="19">
        <v>256</v>
      </c>
      <c r="T162" s="19">
        <v>11</v>
      </c>
      <c r="U162" s="19">
        <v>33</v>
      </c>
      <c r="V162" s="19">
        <v>69</v>
      </c>
      <c r="W162" s="66" t="s">
        <v>936</v>
      </c>
      <c r="X162" s="27" t="s">
        <v>937</v>
      </c>
      <c r="Y162" s="20"/>
    </row>
    <row r="163" s="3" customFormat="1" ht="119" customHeight="1" spans="1:25">
      <c r="A163" s="19">
        <v>158</v>
      </c>
      <c r="B163" s="20" t="s">
        <v>44</v>
      </c>
      <c r="C163" s="20" t="s">
        <v>81</v>
      </c>
      <c r="D163" s="20" t="s">
        <v>880</v>
      </c>
      <c r="E163" s="20" t="s">
        <v>367</v>
      </c>
      <c r="F163" s="20" t="s">
        <v>938</v>
      </c>
      <c r="G163" s="20" t="s">
        <v>939</v>
      </c>
      <c r="H163" s="22" t="s">
        <v>37</v>
      </c>
      <c r="I163" s="20" t="s">
        <v>938</v>
      </c>
      <c r="J163" s="30" t="s">
        <v>100</v>
      </c>
      <c r="K163" s="30" t="s">
        <v>895</v>
      </c>
      <c r="L163" s="20" t="s">
        <v>370</v>
      </c>
      <c r="M163" s="27" t="s">
        <v>940</v>
      </c>
      <c r="N163" s="28">
        <v>8</v>
      </c>
      <c r="O163" s="28">
        <v>5</v>
      </c>
      <c r="P163" s="28">
        <v>3</v>
      </c>
      <c r="Q163" s="19">
        <v>1</v>
      </c>
      <c r="R163" s="19">
        <v>54</v>
      </c>
      <c r="S163" s="19">
        <v>126</v>
      </c>
      <c r="T163" s="19">
        <v>1</v>
      </c>
      <c r="U163" s="19">
        <v>33</v>
      </c>
      <c r="V163" s="19">
        <v>73</v>
      </c>
      <c r="W163" s="66" t="s">
        <v>941</v>
      </c>
      <c r="X163" s="27" t="s">
        <v>942</v>
      </c>
      <c r="Y163" s="20"/>
    </row>
    <row r="164" s="3" customFormat="1" ht="104" customHeight="1" spans="1:25">
      <c r="A164" s="19">
        <v>159</v>
      </c>
      <c r="B164" s="20" t="s">
        <v>44</v>
      </c>
      <c r="C164" s="62" t="s">
        <v>81</v>
      </c>
      <c r="D164" s="62" t="s">
        <v>880</v>
      </c>
      <c r="E164" s="62" t="s">
        <v>367</v>
      </c>
      <c r="F164" s="62" t="s">
        <v>943</v>
      </c>
      <c r="G164" s="62" t="s">
        <v>944</v>
      </c>
      <c r="H164" s="22" t="s">
        <v>37</v>
      </c>
      <c r="I164" s="62" t="s">
        <v>943</v>
      </c>
      <c r="J164" s="65" t="s">
        <v>100</v>
      </c>
      <c r="K164" s="65" t="s">
        <v>895</v>
      </c>
      <c r="L164" s="62" t="s">
        <v>370</v>
      </c>
      <c r="M164" s="66" t="s">
        <v>945</v>
      </c>
      <c r="N164" s="64">
        <v>15</v>
      </c>
      <c r="O164" s="64">
        <v>10</v>
      </c>
      <c r="P164" s="64">
        <v>5</v>
      </c>
      <c r="Q164" s="67">
        <v>1</v>
      </c>
      <c r="R164" s="67">
        <v>86</v>
      </c>
      <c r="S164" s="67">
        <v>236</v>
      </c>
      <c r="T164" s="67">
        <v>1</v>
      </c>
      <c r="U164" s="67">
        <v>34</v>
      </c>
      <c r="V164" s="67">
        <v>81</v>
      </c>
      <c r="W164" s="66" t="s">
        <v>946</v>
      </c>
      <c r="X164" s="27" t="s">
        <v>947</v>
      </c>
      <c r="Y164" s="62"/>
    </row>
    <row r="165" s="3" customFormat="1" ht="146" customHeight="1" spans="1:25">
      <c r="A165" s="19">
        <v>160</v>
      </c>
      <c r="B165" s="25" t="s">
        <v>44</v>
      </c>
      <c r="C165" s="25" t="s">
        <v>81</v>
      </c>
      <c r="D165" s="25" t="s">
        <v>880</v>
      </c>
      <c r="E165" s="25" t="s">
        <v>420</v>
      </c>
      <c r="F165" s="25" t="s">
        <v>420</v>
      </c>
      <c r="G165" s="25" t="s">
        <v>948</v>
      </c>
      <c r="H165" s="25" t="s">
        <v>37</v>
      </c>
      <c r="I165" s="25" t="s">
        <v>422</v>
      </c>
      <c r="J165" s="41">
        <v>2022.03</v>
      </c>
      <c r="K165" s="41">
        <v>2023.03</v>
      </c>
      <c r="L165" s="25" t="s">
        <v>423</v>
      </c>
      <c r="M165" s="40" t="s">
        <v>949</v>
      </c>
      <c r="N165" s="28">
        <v>20</v>
      </c>
      <c r="O165" s="28">
        <v>20</v>
      </c>
      <c r="P165" s="28">
        <v>0</v>
      </c>
      <c r="Q165" s="50">
        <v>18</v>
      </c>
      <c r="R165" s="50">
        <v>400</v>
      </c>
      <c r="S165" s="50">
        <v>400</v>
      </c>
      <c r="T165" s="50">
        <v>3</v>
      </c>
      <c r="U165" s="50">
        <v>400</v>
      </c>
      <c r="V165" s="50">
        <v>400</v>
      </c>
      <c r="W165" s="40" t="s">
        <v>950</v>
      </c>
      <c r="X165" s="40" t="s">
        <v>951</v>
      </c>
      <c r="Y165" s="25"/>
    </row>
    <row r="166" s="3" customFormat="1" ht="153" customHeight="1" spans="1:25">
      <c r="A166" s="19">
        <v>161</v>
      </c>
      <c r="B166" s="25" t="s">
        <v>44</v>
      </c>
      <c r="C166" s="25" t="s">
        <v>81</v>
      </c>
      <c r="D166" s="25" t="s">
        <v>880</v>
      </c>
      <c r="E166" s="25" t="s">
        <v>420</v>
      </c>
      <c r="F166" s="25" t="s">
        <v>420</v>
      </c>
      <c r="G166" s="25" t="s">
        <v>952</v>
      </c>
      <c r="H166" s="25" t="s">
        <v>37</v>
      </c>
      <c r="I166" s="25" t="s">
        <v>422</v>
      </c>
      <c r="J166" s="41">
        <v>2022.03</v>
      </c>
      <c r="K166" s="41">
        <v>2023.03</v>
      </c>
      <c r="L166" s="25" t="s">
        <v>423</v>
      </c>
      <c r="M166" s="40" t="s">
        <v>949</v>
      </c>
      <c r="N166" s="28">
        <v>30</v>
      </c>
      <c r="O166" s="28">
        <v>30</v>
      </c>
      <c r="P166" s="28">
        <v>0</v>
      </c>
      <c r="Q166" s="50">
        <v>18</v>
      </c>
      <c r="R166" s="50">
        <v>600</v>
      </c>
      <c r="S166" s="50">
        <v>600</v>
      </c>
      <c r="T166" s="50">
        <v>3</v>
      </c>
      <c r="U166" s="50">
        <v>600</v>
      </c>
      <c r="V166" s="50">
        <v>600</v>
      </c>
      <c r="W166" s="40" t="s">
        <v>953</v>
      </c>
      <c r="X166" s="40" t="s">
        <v>954</v>
      </c>
      <c r="Y166" s="25"/>
    </row>
    <row r="167" s="3" customFormat="1" ht="150" customHeight="1" spans="1:25">
      <c r="A167" s="19">
        <v>162</v>
      </c>
      <c r="B167" s="25" t="s">
        <v>44</v>
      </c>
      <c r="C167" s="25" t="s">
        <v>81</v>
      </c>
      <c r="D167" s="25" t="s">
        <v>82</v>
      </c>
      <c r="E167" s="25" t="s">
        <v>420</v>
      </c>
      <c r="F167" s="25" t="s">
        <v>420</v>
      </c>
      <c r="G167" s="25" t="s">
        <v>955</v>
      </c>
      <c r="H167" s="25" t="s">
        <v>37</v>
      </c>
      <c r="I167" s="25" t="s">
        <v>422</v>
      </c>
      <c r="J167" s="41">
        <v>2022.03</v>
      </c>
      <c r="K167" s="41">
        <v>2023.03</v>
      </c>
      <c r="L167" s="25" t="s">
        <v>423</v>
      </c>
      <c r="M167" s="40" t="s">
        <v>956</v>
      </c>
      <c r="N167" s="28">
        <v>30</v>
      </c>
      <c r="O167" s="28">
        <v>30</v>
      </c>
      <c r="P167" s="28">
        <v>0</v>
      </c>
      <c r="Q167" s="50">
        <v>18</v>
      </c>
      <c r="R167" s="50">
        <v>600</v>
      </c>
      <c r="S167" s="50">
        <v>600</v>
      </c>
      <c r="T167" s="50">
        <v>3</v>
      </c>
      <c r="U167" s="50">
        <v>600</v>
      </c>
      <c r="V167" s="50">
        <v>600</v>
      </c>
      <c r="W167" s="40" t="s">
        <v>957</v>
      </c>
      <c r="X167" s="40" t="s">
        <v>954</v>
      </c>
      <c r="Y167" s="25"/>
    </row>
    <row r="168" s="3" customFormat="1" ht="194" customHeight="1" spans="1:25">
      <c r="A168" s="19">
        <v>163</v>
      </c>
      <c r="B168" s="25" t="s">
        <v>44</v>
      </c>
      <c r="C168" s="25" t="s">
        <v>81</v>
      </c>
      <c r="D168" s="25" t="s">
        <v>880</v>
      </c>
      <c r="E168" s="25" t="s">
        <v>420</v>
      </c>
      <c r="F168" s="25" t="s">
        <v>958</v>
      </c>
      <c r="G168" s="25" t="s">
        <v>959</v>
      </c>
      <c r="H168" s="25" t="s">
        <v>37</v>
      </c>
      <c r="I168" s="25" t="s">
        <v>958</v>
      </c>
      <c r="J168" s="41">
        <v>2022.03</v>
      </c>
      <c r="K168" s="41">
        <v>2023.03</v>
      </c>
      <c r="L168" s="25" t="s">
        <v>423</v>
      </c>
      <c r="M168" s="40" t="s">
        <v>960</v>
      </c>
      <c r="N168" s="28">
        <v>65</v>
      </c>
      <c r="O168" s="28">
        <v>40</v>
      </c>
      <c r="P168" s="28">
        <v>25</v>
      </c>
      <c r="Q168" s="50">
        <v>1</v>
      </c>
      <c r="R168" s="50">
        <v>6</v>
      </c>
      <c r="S168" s="50">
        <v>24</v>
      </c>
      <c r="T168" s="50">
        <v>0</v>
      </c>
      <c r="U168" s="50">
        <v>6</v>
      </c>
      <c r="V168" s="50">
        <v>24</v>
      </c>
      <c r="W168" s="40" t="s">
        <v>961</v>
      </c>
      <c r="X168" s="40" t="s">
        <v>962</v>
      </c>
      <c r="Y168" s="25"/>
    </row>
    <row r="169" s="3" customFormat="1" ht="216" customHeight="1" spans="1:25">
      <c r="A169" s="19">
        <v>164</v>
      </c>
      <c r="B169" s="25" t="s">
        <v>44</v>
      </c>
      <c r="C169" s="25" t="s">
        <v>81</v>
      </c>
      <c r="D169" s="25" t="s">
        <v>880</v>
      </c>
      <c r="E169" s="25" t="s">
        <v>420</v>
      </c>
      <c r="F169" s="25" t="s">
        <v>963</v>
      </c>
      <c r="G169" s="25" t="s">
        <v>964</v>
      </c>
      <c r="H169" s="25" t="s">
        <v>37</v>
      </c>
      <c r="I169" s="25" t="s">
        <v>963</v>
      </c>
      <c r="J169" s="41">
        <v>2022.03</v>
      </c>
      <c r="K169" s="41">
        <v>2023.03</v>
      </c>
      <c r="L169" s="25" t="s">
        <v>423</v>
      </c>
      <c r="M169" s="40" t="s">
        <v>965</v>
      </c>
      <c r="N169" s="28">
        <v>30</v>
      </c>
      <c r="O169" s="28">
        <v>20</v>
      </c>
      <c r="P169" s="28">
        <v>10</v>
      </c>
      <c r="Q169" s="50">
        <v>1</v>
      </c>
      <c r="R169" s="50">
        <v>6</v>
      </c>
      <c r="S169" s="50">
        <v>20</v>
      </c>
      <c r="T169" s="50">
        <v>0</v>
      </c>
      <c r="U169" s="50">
        <v>6</v>
      </c>
      <c r="V169" s="50">
        <v>20</v>
      </c>
      <c r="W169" s="40" t="s">
        <v>966</v>
      </c>
      <c r="X169" s="40" t="s">
        <v>967</v>
      </c>
      <c r="Y169" s="25"/>
    </row>
    <row r="170" s="4" customFormat="1" ht="216" customHeight="1" spans="1:25">
      <c r="A170" s="19">
        <v>165</v>
      </c>
      <c r="B170" s="25" t="s">
        <v>44</v>
      </c>
      <c r="C170" s="25" t="s">
        <v>81</v>
      </c>
      <c r="D170" s="25" t="s">
        <v>82</v>
      </c>
      <c r="E170" s="25" t="s">
        <v>420</v>
      </c>
      <c r="F170" s="25" t="s">
        <v>443</v>
      </c>
      <c r="G170" s="25" t="s">
        <v>968</v>
      </c>
      <c r="H170" s="25" t="s">
        <v>37</v>
      </c>
      <c r="I170" s="25" t="s">
        <v>443</v>
      </c>
      <c r="J170" s="41">
        <v>2022.03</v>
      </c>
      <c r="K170" s="41">
        <v>2023.03</v>
      </c>
      <c r="L170" s="25" t="s">
        <v>423</v>
      </c>
      <c r="M170" s="40" t="s">
        <v>969</v>
      </c>
      <c r="N170" s="28">
        <v>55</v>
      </c>
      <c r="O170" s="28">
        <v>40</v>
      </c>
      <c r="P170" s="28">
        <v>15</v>
      </c>
      <c r="Q170" s="50">
        <v>1</v>
      </c>
      <c r="R170" s="50">
        <v>12</v>
      </c>
      <c r="S170" s="50">
        <v>40</v>
      </c>
      <c r="T170" s="50">
        <v>0</v>
      </c>
      <c r="U170" s="50">
        <v>12</v>
      </c>
      <c r="V170" s="50">
        <v>40</v>
      </c>
      <c r="W170" s="40" t="s">
        <v>970</v>
      </c>
      <c r="X170" s="40" t="s">
        <v>971</v>
      </c>
      <c r="Y170" s="25"/>
    </row>
    <row r="171" s="4" customFormat="1" ht="216" customHeight="1" spans="1:25">
      <c r="A171" s="19">
        <v>166</v>
      </c>
      <c r="B171" s="25" t="s">
        <v>44</v>
      </c>
      <c r="C171" s="25" t="s">
        <v>81</v>
      </c>
      <c r="D171" s="25" t="s">
        <v>82</v>
      </c>
      <c r="E171" s="25" t="s">
        <v>420</v>
      </c>
      <c r="F171" s="25" t="s">
        <v>443</v>
      </c>
      <c r="G171" s="25" t="s">
        <v>972</v>
      </c>
      <c r="H171" s="25" t="s">
        <v>37</v>
      </c>
      <c r="I171" s="25" t="s">
        <v>443</v>
      </c>
      <c r="J171" s="41">
        <v>2022.03</v>
      </c>
      <c r="K171" s="41">
        <v>2023.03</v>
      </c>
      <c r="L171" s="25" t="s">
        <v>423</v>
      </c>
      <c r="M171" s="40" t="s">
        <v>973</v>
      </c>
      <c r="N171" s="28">
        <v>25</v>
      </c>
      <c r="O171" s="28">
        <v>20</v>
      </c>
      <c r="P171" s="28">
        <v>5</v>
      </c>
      <c r="Q171" s="50">
        <v>1</v>
      </c>
      <c r="R171" s="50">
        <v>6</v>
      </c>
      <c r="S171" s="50">
        <v>20</v>
      </c>
      <c r="T171" s="50">
        <v>0</v>
      </c>
      <c r="U171" s="50">
        <v>6</v>
      </c>
      <c r="V171" s="50">
        <v>20</v>
      </c>
      <c r="W171" s="40" t="s">
        <v>974</v>
      </c>
      <c r="X171" s="40" t="s">
        <v>975</v>
      </c>
      <c r="Y171" s="25"/>
    </row>
    <row r="172" s="4" customFormat="1" ht="178" customHeight="1" spans="1:25">
      <c r="A172" s="19">
        <v>167</v>
      </c>
      <c r="B172" s="25" t="s">
        <v>44</v>
      </c>
      <c r="C172" s="25" t="s">
        <v>81</v>
      </c>
      <c r="D172" s="25" t="s">
        <v>976</v>
      </c>
      <c r="E172" s="25" t="s">
        <v>420</v>
      </c>
      <c r="F172" s="25" t="s">
        <v>427</v>
      </c>
      <c r="G172" s="25" t="s">
        <v>977</v>
      </c>
      <c r="H172" s="25" t="s">
        <v>37</v>
      </c>
      <c r="I172" s="25" t="s">
        <v>427</v>
      </c>
      <c r="J172" s="41">
        <v>2022.03</v>
      </c>
      <c r="K172" s="41">
        <v>2023.03</v>
      </c>
      <c r="L172" s="25" t="s">
        <v>427</v>
      </c>
      <c r="M172" s="40" t="s">
        <v>978</v>
      </c>
      <c r="N172" s="28">
        <v>40</v>
      </c>
      <c r="O172" s="28">
        <v>30</v>
      </c>
      <c r="P172" s="28">
        <v>10</v>
      </c>
      <c r="Q172" s="50">
        <v>1</v>
      </c>
      <c r="R172" s="50">
        <v>8</v>
      </c>
      <c r="S172" s="50">
        <v>30</v>
      </c>
      <c r="T172" s="50">
        <v>1</v>
      </c>
      <c r="U172" s="50">
        <v>8</v>
      </c>
      <c r="V172" s="50">
        <v>30</v>
      </c>
      <c r="W172" s="40" t="s">
        <v>979</v>
      </c>
      <c r="X172" s="40" t="s">
        <v>980</v>
      </c>
      <c r="Y172" s="25"/>
    </row>
    <row r="173" s="4" customFormat="1" ht="216" customHeight="1" spans="1:25">
      <c r="A173" s="19">
        <v>168</v>
      </c>
      <c r="B173" s="25" t="s">
        <v>44</v>
      </c>
      <c r="C173" s="25" t="s">
        <v>81</v>
      </c>
      <c r="D173" s="25" t="s">
        <v>82</v>
      </c>
      <c r="E173" s="25" t="s">
        <v>420</v>
      </c>
      <c r="F173" s="25" t="s">
        <v>420</v>
      </c>
      <c r="G173" s="25" t="s">
        <v>981</v>
      </c>
      <c r="H173" s="25" t="s">
        <v>37</v>
      </c>
      <c r="I173" s="25" t="s">
        <v>420</v>
      </c>
      <c r="J173" s="41">
        <v>2022.03</v>
      </c>
      <c r="K173" s="41">
        <v>2023.03</v>
      </c>
      <c r="L173" s="25" t="s">
        <v>420</v>
      </c>
      <c r="M173" s="40" t="s">
        <v>982</v>
      </c>
      <c r="N173" s="28">
        <v>40</v>
      </c>
      <c r="O173" s="28">
        <v>30</v>
      </c>
      <c r="P173" s="28">
        <v>10</v>
      </c>
      <c r="Q173" s="50">
        <v>1</v>
      </c>
      <c r="R173" s="50">
        <v>8</v>
      </c>
      <c r="S173" s="50">
        <v>30</v>
      </c>
      <c r="T173" s="50">
        <v>1</v>
      </c>
      <c r="U173" s="50">
        <v>8</v>
      </c>
      <c r="V173" s="50">
        <v>30</v>
      </c>
      <c r="W173" s="40" t="s">
        <v>983</v>
      </c>
      <c r="X173" s="40" t="s">
        <v>984</v>
      </c>
      <c r="Y173" s="25"/>
    </row>
    <row r="174" s="4" customFormat="1" ht="167" customHeight="1" spans="1:25">
      <c r="A174" s="19">
        <v>169</v>
      </c>
      <c r="B174" s="25" t="s">
        <v>44</v>
      </c>
      <c r="C174" s="25" t="s">
        <v>81</v>
      </c>
      <c r="D174" s="25" t="s">
        <v>82</v>
      </c>
      <c r="E174" s="25" t="s">
        <v>420</v>
      </c>
      <c r="F174" s="25" t="s">
        <v>433</v>
      </c>
      <c r="G174" s="25" t="s">
        <v>985</v>
      </c>
      <c r="H174" s="25" t="s">
        <v>37</v>
      </c>
      <c r="I174" s="25" t="s">
        <v>433</v>
      </c>
      <c r="J174" s="41">
        <v>2022.03</v>
      </c>
      <c r="K174" s="41">
        <v>2023.03</v>
      </c>
      <c r="L174" s="25" t="s">
        <v>433</v>
      </c>
      <c r="M174" s="40" t="s">
        <v>986</v>
      </c>
      <c r="N174" s="28">
        <v>30</v>
      </c>
      <c r="O174" s="28">
        <v>20</v>
      </c>
      <c r="P174" s="28">
        <v>10</v>
      </c>
      <c r="Q174" s="50">
        <v>1</v>
      </c>
      <c r="R174" s="50">
        <v>7</v>
      </c>
      <c r="S174" s="50">
        <v>20</v>
      </c>
      <c r="T174" s="50">
        <v>1</v>
      </c>
      <c r="U174" s="50">
        <v>7</v>
      </c>
      <c r="V174" s="50">
        <v>20</v>
      </c>
      <c r="W174" s="40" t="s">
        <v>987</v>
      </c>
      <c r="X174" s="40" t="s">
        <v>988</v>
      </c>
      <c r="Y174" s="25"/>
    </row>
    <row r="175" s="4" customFormat="1" ht="180" customHeight="1" spans="1:25">
      <c r="A175" s="19">
        <v>170</v>
      </c>
      <c r="B175" s="25" t="s">
        <v>44</v>
      </c>
      <c r="C175" s="25" t="s">
        <v>81</v>
      </c>
      <c r="D175" s="25" t="s">
        <v>82</v>
      </c>
      <c r="E175" s="25" t="s">
        <v>420</v>
      </c>
      <c r="F175" s="25" t="s">
        <v>989</v>
      </c>
      <c r="G175" s="25" t="s">
        <v>990</v>
      </c>
      <c r="H175" s="25" t="s">
        <v>37</v>
      </c>
      <c r="I175" s="25" t="s">
        <v>989</v>
      </c>
      <c r="J175" s="41">
        <v>2022.03</v>
      </c>
      <c r="K175" s="41">
        <v>2023.03</v>
      </c>
      <c r="L175" s="25" t="s">
        <v>989</v>
      </c>
      <c r="M175" s="40" t="s">
        <v>991</v>
      </c>
      <c r="N175" s="28">
        <v>28</v>
      </c>
      <c r="O175" s="28">
        <v>20</v>
      </c>
      <c r="P175" s="28">
        <v>8</v>
      </c>
      <c r="Q175" s="50">
        <v>1</v>
      </c>
      <c r="R175" s="50">
        <v>8</v>
      </c>
      <c r="S175" s="50">
        <v>20</v>
      </c>
      <c r="T175" s="50">
        <v>0</v>
      </c>
      <c r="U175" s="50">
        <v>8</v>
      </c>
      <c r="V175" s="50">
        <v>20</v>
      </c>
      <c r="W175" s="40" t="s">
        <v>992</v>
      </c>
      <c r="X175" s="40" t="s">
        <v>993</v>
      </c>
      <c r="Y175" s="25"/>
    </row>
    <row r="176" s="4" customFormat="1" ht="149" customHeight="1" spans="1:25">
      <c r="A176" s="19">
        <v>171</v>
      </c>
      <c r="B176" s="25" t="s">
        <v>44</v>
      </c>
      <c r="C176" s="25" t="s">
        <v>81</v>
      </c>
      <c r="D176" s="25" t="s">
        <v>82</v>
      </c>
      <c r="E176" s="25" t="s">
        <v>420</v>
      </c>
      <c r="F176" s="25" t="s">
        <v>420</v>
      </c>
      <c r="G176" s="25" t="s">
        <v>994</v>
      </c>
      <c r="H176" s="25" t="s">
        <v>37</v>
      </c>
      <c r="I176" s="25" t="s">
        <v>420</v>
      </c>
      <c r="J176" s="41">
        <v>2022.03</v>
      </c>
      <c r="K176" s="41">
        <v>2023.03</v>
      </c>
      <c r="L176" s="25" t="s">
        <v>423</v>
      </c>
      <c r="M176" s="40" t="s">
        <v>995</v>
      </c>
      <c r="N176" s="28">
        <v>40</v>
      </c>
      <c r="O176" s="28">
        <v>30</v>
      </c>
      <c r="P176" s="28">
        <v>10</v>
      </c>
      <c r="Q176" s="50">
        <v>1</v>
      </c>
      <c r="R176" s="50">
        <v>8</v>
      </c>
      <c r="S176" s="50">
        <v>30</v>
      </c>
      <c r="T176" s="50">
        <v>0</v>
      </c>
      <c r="U176" s="50">
        <v>8</v>
      </c>
      <c r="V176" s="50">
        <v>30</v>
      </c>
      <c r="W176" s="40" t="s">
        <v>996</v>
      </c>
      <c r="X176" s="40" t="s">
        <v>997</v>
      </c>
      <c r="Y176" s="25"/>
    </row>
    <row r="177" s="4" customFormat="1" ht="154" customHeight="1" spans="1:25">
      <c r="A177" s="19">
        <v>172</v>
      </c>
      <c r="B177" s="25" t="s">
        <v>44</v>
      </c>
      <c r="C177" s="25" t="s">
        <v>81</v>
      </c>
      <c r="D177" s="25" t="s">
        <v>880</v>
      </c>
      <c r="E177" s="25" t="s">
        <v>420</v>
      </c>
      <c r="F177" s="25" t="s">
        <v>420</v>
      </c>
      <c r="G177" s="25" t="s">
        <v>998</v>
      </c>
      <c r="H177" s="25" t="s">
        <v>37</v>
      </c>
      <c r="I177" s="25" t="s">
        <v>420</v>
      </c>
      <c r="J177" s="41">
        <v>2022.03</v>
      </c>
      <c r="K177" s="41">
        <v>2023.03</v>
      </c>
      <c r="L177" s="25" t="s">
        <v>423</v>
      </c>
      <c r="M177" s="40" t="s">
        <v>999</v>
      </c>
      <c r="N177" s="28">
        <v>21</v>
      </c>
      <c r="O177" s="28">
        <v>15</v>
      </c>
      <c r="P177" s="28">
        <v>6</v>
      </c>
      <c r="Q177" s="50">
        <v>1</v>
      </c>
      <c r="R177" s="50">
        <v>4</v>
      </c>
      <c r="S177" s="50">
        <v>15</v>
      </c>
      <c r="T177" s="50">
        <v>1</v>
      </c>
      <c r="U177" s="50">
        <v>4</v>
      </c>
      <c r="V177" s="50">
        <v>15</v>
      </c>
      <c r="W177" s="40" t="s">
        <v>1000</v>
      </c>
      <c r="X177" s="40" t="s">
        <v>1001</v>
      </c>
      <c r="Y177" s="25"/>
    </row>
    <row r="178" s="4" customFormat="1" ht="180" customHeight="1" spans="1:25">
      <c r="A178" s="19">
        <v>173</v>
      </c>
      <c r="B178" s="25" t="s">
        <v>44</v>
      </c>
      <c r="C178" s="25" t="s">
        <v>81</v>
      </c>
      <c r="D178" s="25" t="s">
        <v>82</v>
      </c>
      <c r="E178" s="25" t="s">
        <v>420</v>
      </c>
      <c r="F178" s="25" t="s">
        <v>420</v>
      </c>
      <c r="G178" s="25" t="s">
        <v>1002</v>
      </c>
      <c r="H178" s="25" t="s">
        <v>37</v>
      </c>
      <c r="I178" s="25" t="s">
        <v>420</v>
      </c>
      <c r="J178" s="41">
        <v>2022.03</v>
      </c>
      <c r="K178" s="41">
        <v>2023.03</v>
      </c>
      <c r="L178" s="25" t="s">
        <v>423</v>
      </c>
      <c r="M178" s="40" t="s">
        <v>1003</v>
      </c>
      <c r="N178" s="28">
        <v>20</v>
      </c>
      <c r="O178" s="28">
        <v>16</v>
      </c>
      <c r="P178" s="28">
        <v>4</v>
      </c>
      <c r="Q178" s="50">
        <v>1</v>
      </c>
      <c r="R178" s="50">
        <v>5</v>
      </c>
      <c r="S178" s="50">
        <v>16</v>
      </c>
      <c r="T178" s="50">
        <v>0</v>
      </c>
      <c r="U178" s="50">
        <v>5</v>
      </c>
      <c r="V178" s="50">
        <v>16</v>
      </c>
      <c r="W178" s="40" t="s">
        <v>1004</v>
      </c>
      <c r="X178" s="40" t="s">
        <v>1005</v>
      </c>
      <c r="Y178" s="25"/>
    </row>
    <row r="179" s="4" customFormat="1" ht="138" customHeight="1" spans="1:25">
      <c r="A179" s="19">
        <v>174</v>
      </c>
      <c r="B179" s="25" t="s">
        <v>44</v>
      </c>
      <c r="C179" s="25" t="s">
        <v>81</v>
      </c>
      <c r="D179" s="25" t="s">
        <v>82</v>
      </c>
      <c r="E179" s="25" t="s">
        <v>420</v>
      </c>
      <c r="F179" s="25" t="s">
        <v>420</v>
      </c>
      <c r="G179" s="25" t="s">
        <v>1006</v>
      </c>
      <c r="H179" s="25" t="s">
        <v>37</v>
      </c>
      <c r="I179" s="25" t="s">
        <v>420</v>
      </c>
      <c r="J179" s="41">
        <v>2022.03</v>
      </c>
      <c r="K179" s="41">
        <v>2023.03</v>
      </c>
      <c r="L179" s="25" t="s">
        <v>423</v>
      </c>
      <c r="M179" s="40" t="s">
        <v>1007</v>
      </c>
      <c r="N179" s="28">
        <v>30</v>
      </c>
      <c r="O179" s="28">
        <v>20</v>
      </c>
      <c r="P179" s="28">
        <v>10</v>
      </c>
      <c r="Q179" s="50">
        <v>1</v>
      </c>
      <c r="R179" s="50">
        <v>6</v>
      </c>
      <c r="S179" s="50">
        <v>20</v>
      </c>
      <c r="T179" s="50">
        <v>0</v>
      </c>
      <c r="U179" s="50">
        <v>6</v>
      </c>
      <c r="V179" s="50">
        <v>20</v>
      </c>
      <c r="W179" s="40" t="s">
        <v>1008</v>
      </c>
      <c r="X179" s="40" t="s">
        <v>993</v>
      </c>
      <c r="Y179" s="25"/>
    </row>
    <row r="180" s="3" customFormat="1" ht="170" customHeight="1" spans="1:25">
      <c r="A180" s="19">
        <v>175</v>
      </c>
      <c r="B180" s="25" t="s">
        <v>44</v>
      </c>
      <c r="C180" s="25" t="s">
        <v>81</v>
      </c>
      <c r="D180" s="25" t="s">
        <v>82</v>
      </c>
      <c r="E180" s="25" t="s">
        <v>420</v>
      </c>
      <c r="F180" s="25" t="s">
        <v>438</v>
      </c>
      <c r="G180" s="25" t="s">
        <v>1009</v>
      </c>
      <c r="H180" s="63" t="s">
        <v>37</v>
      </c>
      <c r="I180" s="25" t="s">
        <v>438</v>
      </c>
      <c r="J180" s="31">
        <v>44630</v>
      </c>
      <c r="K180" s="41" t="s">
        <v>1010</v>
      </c>
      <c r="L180" s="25" t="s">
        <v>464</v>
      </c>
      <c r="M180" s="40" t="s">
        <v>1011</v>
      </c>
      <c r="N180" s="28">
        <v>20</v>
      </c>
      <c r="O180" s="28">
        <v>10</v>
      </c>
      <c r="P180" s="28">
        <v>10</v>
      </c>
      <c r="Q180" s="50">
        <v>1</v>
      </c>
      <c r="R180" s="50">
        <v>56</v>
      </c>
      <c r="S180" s="50">
        <v>192</v>
      </c>
      <c r="T180" s="50">
        <v>1</v>
      </c>
      <c r="U180" s="50">
        <v>8</v>
      </c>
      <c r="V180" s="50">
        <v>15</v>
      </c>
      <c r="W180" s="40" t="s">
        <v>1012</v>
      </c>
      <c r="X180" s="40" t="s">
        <v>1013</v>
      </c>
      <c r="Y180" s="25"/>
    </row>
    <row r="181" s="3" customFormat="1" ht="156" customHeight="1" spans="1:25">
      <c r="A181" s="19">
        <v>176</v>
      </c>
      <c r="B181" s="25" t="s">
        <v>44</v>
      </c>
      <c r="C181" s="25" t="s">
        <v>81</v>
      </c>
      <c r="D181" s="25" t="s">
        <v>82</v>
      </c>
      <c r="E181" s="25" t="s">
        <v>420</v>
      </c>
      <c r="F181" s="25" t="s">
        <v>438</v>
      </c>
      <c r="G181" s="25" t="s">
        <v>1014</v>
      </c>
      <c r="H181" s="63" t="s">
        <v>37</v>
      </c>
      <c r="I181" s="25" t="s">
        <v>438</v>
      </c>
      <c r="J181" s="31">
        <v>44887</v>
      </c>
      <c r="K181" s="41" t="s">
        <v>482</v>
      </c>
      <c r="L181" s="25" t="s">
        <v>464</v>
      </c>
      <c r="M181" s="40" t="s">
        <v>1015</v>
      </c>
      <c r="N181" s="28">
        <v>75</v>
      </c>
      <c r="O181" s="28">
        <v>50</v>
      </c>
      <c r="P181" s="28">
        <v>25</v>
      </c>
      <c r="Q181" s="50">
        <v>1</v>
      </c>
      <c r="R181" s="50">
        <v>110</v>
      </c>
      <c r="S181" s="50">
        <v>420</v>
      </c>
      <c r="T181" s="50">
        <v>1</v>
      </c>
      <c r="U181" s="50">
        <v>15</v>
      </c>
      <c r="V181" s="50">
        <v>31</v>
      </c>
      <c r="W181" s="40" t="s">
        <v>1016</v>
      </c>
      <c r="X181" s="40" t="s">
        <v>1017</v>
      </c>
      <c r="Y181" s="25"/>
    </row>
    <row r="182" s="3" customFormat="1" ht="168" customHeight="1" spans="1:25">
      <c r="A182" s="19">
        <v>177</v>
      </c>
      <c r="B182" s="25" t="s">
        <v>44</v>
      </c>
      <c r="C182" s="25" t="s">
        <v>87</v>
      </c>
      <c r="D182" s="25" t="s">
        <v>88</v>
      </c>
      <c r="E182" s="25" t="s">
        <v>420</v>
      </c>
      <c r="F182" s="25" t="s">
        <v>438</v>
      </c>
      <c r="G182" s="25" t="s">
        <v>1018</v>
      </c>
      <c r="H182" s="63" t="s">
        <v>37</v>
      </c>
      <c r="I182" s="25" t="s">
        <v>438</v>
      </c>
      <c r="J182" s="41">
        <v>2022.08</v>
      </c>
      <c r="K182" s="41">
        <v>2023.08</v>
      </c>
      <c r="L182" s="25" t="s">
        <v>464</v>
      </c>
      <c r="M182" s="40" t="s">
        <v>1019</v>
      </c>
      <c r="N182" s="28">
        <v>54</v>
      </c>
      <c r="O182" s="28">
        <v>35</v>
      </c>
      <c r="P182" s="28">
        <v>19</v>
      </c>
      <c r="Q182" s="50">
        <v>1</v>
      </c>
      <c r="R182" s="50">
        <v>8</v>
      </c>
      <c r="S182" s="50">
        <v>30</v>
      </c>
      <c r="T182" s="50">
        <v>1</v>
      </c>
      <c r="U182" s="50">
        <v>8</v>
      </c>
      <c r="V182" s="50">
        <v>30</v>
      </c>
      <c r="W182" s="40" t="s">
        <v>1020</v>
      </c>
      <c r="X182" s="40" t="s">
        <v>1021</v>
      </c>
      <c r="Y182" s="25"/>
    </row>
    <row r="183" s="3" customFormat="1" ht="179" customHeight="1" spans="1:25">
      <c r="A183" s="19">
        <v>178</v>
      </c>
      <c r="B183" s="25" t="s">
        <v>44</v>
      </c>
      <c r="C183" s="25" t="s">
        <v>87</v>
      </c>
      <c r="D183" s="25" t="s">
        <v>88</v>
      </c>
      <c r="E183" s="25" t="s">
        <v>420</v>
      </c>
      <c r="F183" s="25" t="s">
        <v>1022</v>
      </c>
      <c r="G183" s="25" t="s">
        <v>1023</v>
      </c>
      <c r="H183" s="25" t="s">
        <v>37</v>
      </c>
      <c r="I183" s="25" t="s">
        <v>1022</v>
      </c>
      <c r="J183" s="41">
        <v>2022.03</v>
      </c>
      <c r="K183" s="41" t="s">
        <v>1024</v>
      </c>
      <c r="L183" s="25" t="s">
        <v>1022</v>
      </c>
      <c r="M183" s="40" t="s">
        <v>1025</v>
      </c>
      <c r="N183" s="28">
        <v>40</v>
      </c>
      <c r="O183" s="28">
        <v>30</v>
      </c>
      <c r="P183" s="28">
        <v>10</v>
      </c>
      <c r="Q183" s="50">
        <v>1</v>
      </c>
      <c r="R183" s="50">
        <v>10</v>
      </c>
      <c r="S183" s="50">
        <v>36</v>
      </c>
      <c r="T183" s="50">
        <v>0</v>
      </c>
      <c r="U183" s="50">
        <v>10</v>
      </c>
      <c r="V183" s="50">
        <v>36</v>
      </c>
      <c r="W183" s="40" t="s">
        <v>1026</v>
      </c>
      <c r="X183" s="40" t="s">
        <v>1027</v>
      </c>
      <c r="Y183" s="25"/>
    </row>
    <row r="184" s="3" customFormat="1" ht="185" customHeight="1" spans="1:25">
      <c r="A184" s="19">
        <v>179</v>
      </c>
      <c r="B184" s="25" t="s">
        <v>44</v>
      </c>
      <c r="C184" s="25" t="s">
        <v>87</v>
      </c>
      <c r="D184" s="25" t="s">
        <v>88</v>
      </c>
      <c r="E184" s="25" t="s">
        <v>420</v>
      </c>
      <c r="F184" s="25" t="s">
        <v>1022</v>
      </c>
      <c r="G184" s="25" t="s">
        <v>1028</v>
      </c>
      <c r="H184" s="25" t="s">
        <v>37</v>
      </c>
      <c r="I184" s="25" t="s">
        <v>1022</v>
      </c>
      <c r="J184" s="41">
        <v>2022.07</v>
      </c>
      <c r="K184" s="41" t="s">
        <v>1029</v>
      </c>
      <c r="L184" s="25" t="s">
        <v>1022</v>
      </c>
      <c r="M184" s="40" t="s">
        <v>1030</v>
      </c>
      <c r="N184" s="28">
        <v>100</v>
      </c>
      <c r="O184" s="28">
        <v>50</v>
      </c>
      <c r="P184" s="28">
        <v>50</v>
      </c>
      <c r="Q184" s="50">
        <v>1</v>
      </c>
      <c r="R184" s="50">
        <v>8</v>
      </c>
      <c r="S184" s="50">
        <v>30</v>
      </c>
      <c r="T184" s="50">
        <v>0</v>
      </c>
      <c r="U184" s="50">
        <v>8</v>
      </c>
      <c r="V184" s="50">
        <v>30</v>
      </c>
      <c r="W184" s="40" t="s">
        <v>1031</v>
      </c>
      <c r="X184" s="40" t="s">
        <v>1032</v>
      </c>
      <c r="Y184" s="25"/>
    </row>
    <row r="185" s="3" customFormat="1" ht="216" customHeight="1" spans="1:25">
      <c r="A185" s="19">
        <v>180</v>
      </c>
      <c r="B185" s="25" t="s">
        <v>44</v>
      </c>
      <c r="C185" s="25" t="s">
        <v>81</v>
      </c>
      <c r="D185" s="25" t="s">
        <v>82</v>
      </c>
      <c r="E185" s="25" t="s">
        <v>420</v>
      </c>
      <c r="F185" s="25" t="s">
        <v>1022</v>
      </c>
      <c r="G185" s="25" t="s">
        <v>1033</v>
      </c>
      <c r="H185" s="25" t="s">
        <v>37</v>
      </c>
      <c r="I185" s="25" t="s">
        <v>1022</v>
      </c>
      <c r="J185" s="41">
        <v>2022.2</v>
      </c>
      <c r="K185" s="41" t="s">
        <v>1034</v>
      </c>
      <c r="L185" s="25" t="s">
        <v>1022</v>
      </c>
      <c r="M185" s="40" t="s">
        <v>1035</v>
      </c>
      <c r="N185" s="28">
        <v>30</v>
      </c>
      <c r="O185" s="28">
        <v>20</v>
      </c>
      <c r="P185" s="28">
        <v>10</v>
      </c>
      <c r="Q185" s="50">
        <v>1</v>
      </c>
      <c r="R185" s="50">
        <v>5</v>
      </c>
      <c r="S185" s="50">
        <v>20</v>
      </c>
      <c r="T185" s="50">
        <v>0</v>
      </c>
      <c r="U185" s="50">
        <v>5</v>
      </c>
      <c r="V185" s="50">
        <v>20</v>
      </c>
      <c r="W185" s="40" t="s">
        <v>1036</v>
      </c>
      <c r="X185" s="40" t="s">
        <v>988</v>
      </c>
      <c r="Y185" s="25"/>
    </row>
    <row r="186" s="3" customFormat="1" ht="104" customHeight="1" spans="1:25">
      <c r="A186" s="19">
        <v>181</v>
      </c>
      <c r="B186" s="51" t="s">
        <v>163</v>
      </c>
      <c r="C186" s="51" t="s">
        <v>81</v>
      </c>
      <c r="D186" s="51" t="s">
        <v>880</v>
      </c>
      <c r="E186" s="51" t="s">
        <v>672</v>
      </c>
      <c r="F186" s="51" t="s">
        <v>688</v>
      </c>
      <c r="G186" s="51" t="s">
        <v>1037</v>
      </c>
      <c r="H186" s="51" t="s">
        <v>203</v>
      </c>
      <c r="I186" s="51" t="s">
        <v>1038</v>
      </c>
      <c r="J186" s="54" t="s">
        <v>716</v>
      </c>
      <c r="K186" s="54">
        <v>2022.12</v>
      </c>
      <c r="L186" s="51" t="s">
        <v>1038</v>
      </c>
      <c r="M186" s="55" t="s">
        <v>1039</v>
      </c>
      <c r="N186" s="56">
        <v>55</v>
      </c>
      <c r="O186" s="56">
        <v>45</v>
      </c>
      <c r="P186" s="56">
        <v>10</v>
      </c>
      <c r="Q186" s="59">
        <v>1</v>
      </c>
      <c r="R186" s="59">
        <v>2</v>
      </c>
      <c r="S186" s="59">
        <v>2</v>
      </c>
      <c r="T186" s="59">
        <v>1</v>
      </c>
      <c r="U186" s="59">
        <v>2</v>
      </c>
      <c r="V186" s="59">
        <v>2</v>
      </c>
      <c r="W186" s="55" t="s">
        <v>1040</v>
      </c>
      <c r="X186" s="55" t="s">
        <v>1041</v>
      </c>
      <c r="Y186" s="51"/>
    </row>
    <row r="187" s="3" customFormat="1" ht="123" customHeight="1" spans="1:25">
      <c r="A187" s="19">
        <v>182</v>
      </c>
      <c r="B187" s="51" t="s">
        <v>163</v>
      </c>
      <c r="C187" s="51" t="s">
        <v>81</v>
      </c>
      <c r="D187" s="51" t="s">
        <v>880</v>
      </c>
      <c r="E187" s="51" t="s">
        <v>672</v>
      </c>
      <c r="F187" s="51" t="s">
        <v>717</v>
      </c>
      <c r="G187" s="51" t="s">
        <v>1042</v>
      </c>
      <c r="H187" s="51" t="s">
        <v>203</v>
      </c>
      <c r="I187" s="51" t="s">
        <v>1043</v>
      </c>
      <c r="J187" s="54" t="s">
        <v>716</v>
      </c>
      <c r="K187" s="54">
        <v>2022.12</v>
      </c>
      <c r="L187" s="51" t="s">
        <v>717</v>
      </c>
      <c r="M187" s="55" t="s">
        <v>1044</v>
      </c>
      <c r="N187" s="56">
        <v>30</v>
      </c>
      <c r="O187" s="56">
        <v>20</v>
      </c>
      <c r="P187" s="56">
        <v>10</v>
      </c>
      <c r="Q187" s="59">
        <v>1</v>
      </c>
      <c r="R187" s="59">
        <v>2</v>
      </c>
      <c r="S187" s="59">
        <v>2</v>
      </c>
      <c r="T187" s="59">
        <v>0</v>
      </c>
      <c r="U187" s="59">
        <v>2</v>
      </c>
      <c r="V187" s="59">
        <v>2</v>
      </c>
      <c r="W187" s="55" t="s">
        <v>1045</v>
      </c>
      <c r="X187" s="55" t="s">
        <v>1046</v>
      </c>
      <c r="Y187" s="51"/>
    </row>
    <row r="188" s="3" customFormat="1" ht="111" customHeight="1" spans="1:25">
      <c r="A188" s="19">
        <v>183</v>
      </c>
      <c r="B188" s="51" t="s">
        <v>163</v>
      </c>
      <c r="C188" s="51" t="s">
        <v>81</v>
      </c>
      <c r="D188" s="51" t="s">
        <v>1047</v>
      </c>
      <c r="E188" s="51" t="s">
        <v>672</v>
      </c>
      <c r="F188" s="51" t="s">
        <v>1048</v>
      </c>
      <c r="G188" s="51" t="s">
        <v>1049</v>
      </c>
      <c r="H188" s="51" t="s">
        <v>203</v>
      </c>
      <c r="I188" s="51" t="s">
        <v>1048</v>
      </c>
      <c r="J188" s="54" t="s">
        <v>716</v>
      </c>
      <c r="K188" s="54">
        <v>2022.12</v>
      </c>
      <c r="L188" s="51" t="s">
        <v>1048</v>
      </c>
      <c r="M188" s="55" t="s">
        <v>1050</v>
      </c>
      <c r="N188" s="56">
        <v>20</v>
      </c>
      <c r="O188" s="56">
        <v>10</v>
      </c>
      <c r="P188" s="56">
        <v>10</v>
      </c>
      <c r="Q188" s="59">
        <v>1</v>
      </c>
      <c r="R188" s="59">
        <v>2</v>
      </c>
      <c r="S188" s="59">
        <v>2</v>
      </c>
      <c r="T188" s="59">
        <v>0</v>
      </c>
      <c r="U188" s="59">
        <v>2</v>
      </c>
      <c r="V188" s="59">
        <v>2</v>
      </c>
      <c r="W188" s="55" t="s">
        <v>1051</v>
      </c>
      <c r="X188" s="55" t="s">
        <v>1052</v>
      </c>
      <c r="Y188" s="51"/>
    </row>
    <row r="189" s="3" customFormat="1" ht="138" customHeight="1" spans="1:25">
      <c r="A189" s="19">
        <v>184</v>
      </c>
      <c r="B189" s="51" t="s">
        <v>163</v>
      </c>
      <c r="C189" s="51" t="s">
        <v>81</v>
      </c>
      <c r="D189" s="51" t="s">
        <v>82</v>
      </c>
      <c r="E189" s="51" t="s">
        <v>672</v>
      </c>
      <c r="F189" s="51" t="s">
        <v>1053</v>
      </c>
      <c r="G189" s="51" t="s">
        <v>1054</v>
      </c>
      <c r="H189" s="51" t="s">
        <v>203</v>
      </c>
      <c r="I189" s="51" t="s">
        <v>1055</v>
      </c>
      <c r="J189" s="54" t="s">
        <v>303</v>
      </c>
      <c r="K189" s="54" t="s">
        <v>708</v>
      </c>
      <c r="L189" s="51" t="s">
        <v>1053</v>
      </c>
      <c r="M189" s="55" t="s">
        <v>1056</v>
      </c>
      <c r="N189" s="56">
        <v>25</v>
      </c>
      <c r="O189" s="56">
        <v>20</v>
      </c>
      <c r="P189" s="56">
        <v>5</v>
      </c>
      <c r="Q189" s="59">
        <v>1</v>
      </c>
      <c r="R189" s="59">
        <v>2</v>
      </c>
      <c r="S189" s="59">
        <v>4</v>
      </c>
      <c r="T189" s="59">
        <v>0</v>
      </c>
      <c r="U189" s="59">
        <v>2</v>
      </c>
      <c r="V189" s="59">
        <v>4</v>
      </c>
      <c r="W189" s="55" t="s">
        <v>1057</v>
      </c>
      <c r="X189" s="55" t="s">
        <v>1058</v>
      </c>
      <c r="Y189" s="51"/>
    </row>
    <row r="190" s="3" customFormat="1" ht="108" customHeight="1" spans="1:25">
      <c r="A190" s="19">
        <v>185</v>
      </c>
      <c r="B190" s="51" t="s">
        <v>44</v>
      </c>
      <c r="C190" s="51" t="s">
        <v>81</v>
      </c>
      <c r="D190" s="51" t="s">
        <v>869</v>
      </c>
      <c r="E190" s="51" t="s">
        <v>672</v>
      </c>
      <c r="F190" s="51" t="s">
        <v>709</v>
      </c>
      <c r="G190" s="51" t="s">
        <v>1059</v>
      </c>
      <c r="H190" s="51" t="s">
        <v>203</v>
      </c>
      <c r="I190" s="51" t="s">
        <v>1060</v>
      </c>
      <c r="J190" s="54" t="s">
        <v>303</v>
      </c>
      <c r="K190" s="54" t="s">
        <v>708</v>
      </c>
      <c r="L190" s="51" t="s">
        <v>709</v>
      </c>
      <c r="M190" s="55" t="s">
        <v>1061</v>
      </c>
      <c r="N190" s="56">
        <v>27</v>
      </c>
      <c r="O190" s="56">
        <v>11</v>
      </c>
      <c r="P190" s="56">
        <v>16</v>
      </c>
      <c r="Q190" s="59">
        <v>1</v>
      </c>
      <c r="R190" s="59">
        <v>2</v>
      </c>
      <c r="S190" s="59">
        <v>2</v>
      </c>
      <c r="T190" s="59">
        <v>0</v>
      </c>
      <c r="U190" s="59">
        <v>1</v>
      </c>
      <c r="V190" s="59">
        <v>1</v>
      </c>
      <c r="W190" s="55" t="s">
        <v>1062</v>
      </c>
      <c r="X190" s="55" t="s">
        <v>1063</v>
      </c>
      <c r="Y190" s="51"/>
    </row>
    <row r="191" s="3" customFormat="1" ht="122" customHeight="1" spans="1:25">
      <c r="A191" s="19">
        <v>186</v>
      </c>
      <c r="B191" s="51" t="s">
        <v>163</v>
      </c>
      <c r="C191" s="51" t="s">
        <v>81</v>
      </c>
      <c r="D191" s="51" t="s">
        <v>880</v>
      </c>
      <c r="E191" s="51" t="s">
        <v>672</v>
      </c>
      <c r="F191" s="51" t="s">
        <v>1064</v>
      </c>
      <c r="G191" s="51" t="s">
        <v>1065</v>
      </c>
      <c r="H191" s="51" t="s">
        <v>203</v>
      </c>
      <c r="I191" s="51" t="s">
        <v>1066</v>
      </c>
      <c r="J191" s="54" t="s">
        <v>724</v>
      </c>
      <c r="K191" s="54" t="s">
        <v>1067</v>
      </c>
      <c r="L191" s="51" t="s">
        <v>1068</v>
      </c>
      <c r="M191" s="55" t="s">
        <v>1069</v>
      </c>
      <c r="N191" s="56">
        <v>1720</v>
      </c>
      <c r="O191" s="56">
        <v>20</v>
      </c>
      <c r="P191" s="56">
        <v>1700</v>
      </c>
      <c r="Q191" s="59">
        <v>1</v>
      </c>
      <c r="R191" s="59">
        <v>2</v>
      </c>
      <c r="S191" s="59">
        <v>5</v>
      </c>
      <c r="T191" s="59">
        <v>0</v>
      </c>
      <c r="U191" s="59">
        <v>1</v>
      </c>
      <c r="V191" s="59">
        <v>4</v>
      </c>
      <c r="W191" s="55" t="s">
        <v>1070</v>
      </c>
      <c r="X191" s="55" t="s">
        <v>1071</v>
      </c>
      <c r="Y191" s="51"/>
    </row>
    <row r="192" s="3" customFormat="1" ht="117" customHeight="1" spans="1:25">
      <c r="A192" s="19">
        <v>187</v>
      </c>
      <c r="B192" s="51" t="s">
        <v>163</v>
      </c>
      <c r="C192" s="51" t="s">
        <v>81</v>
      </c>
      <c r="D192" s="51" t="s">
        <v>1047</v>
      </c>
      <c r="E192" s="51" t="s">
        <v>672</v>
      </c>
      <c r="F192" s="51" t="s">
        <v>1072</v>
      </c>
      <c r="G192" s="51" t="s">
        <v>1073</v>
      </c>
      <c r="H192" s="51" t="s">
        <v>203</v>
      </c>
      <c r="I192" s="51" t="s">
        <v>1072</v>
      </c>
      <c r="J192" s="54" t="s">
        <v>682</v>
      </c>
      <c r="K192" s="54" t="s">
        <v>1074</v>
      </c>
      <c r="L192" s="51" t="s">
        <v>675</v>
      </c>
      <c r="M192" s="55" t="s">
        <v>1075</v>
      </c>
      <c r="N192" s="56">
        <v>20</v>
      </c>
      <c r="O192" s="56">
        <v>15</v>
      </c>
      <c r="P192" s="56">
        <v>5</v>
      </c>
      <c r="Q192" s="59">
        <v>1</v>
      </c>
      <c r="R192" s="59">
        <v>10</v>
      </c>
      <c r="S192" s="59">
        <v>32</v>
      </c>
      <c r="T192" s="59">
        <v>0</v>
      </c>
      <c r="U192" s="59">
        <v>5</v>
      </c>
      <c r="V192" s="59">
        <v>6</v>
      </c>
      <c r="W192" s="55" t="s">
        <v>1076</v>
      </c>
      <c r="X192" s="55" t="s">
        <v>1077</v>
      </c>
      <c r="Y192" s="51"/>
    </row>
    <row r="193" s="3" customFormat="1" ht="150" customHeight="1" spans="1:25">
      <c r="A193" s="19">
        <v>188</v>
      </c>
      <c r="B193" s="51" t="s">
        <v>163</v>
      </c>
      <c r="C193" s="51" t="s">
        <v>81</v>
      </c>
      <c r="D193" s="51" t="s">
        <v>1047</v>
      </c>
      <c r="E193" s="51" t="s">
        <v>672</v>
      </c>
      <c r="F193" s="51" t="s">
        <v>1048</v>
      </c>
      <c r="G193" s="51" t="s">
        <v>1078</v>
      </c>
      <c r="H193" s="51" t="s">
        <v>203</v>
      </c>
      <c r="I193" s="51" t="s">
        <v>1048</v>
      </c>
      <c r="J193" s="68">
        <v>2022.06</v>
      </c>
      <c r="K193" s="68">
        <v>2022.12</v>
      </c>
      <c r="L193" s="51" t="s">
        <v>1079</v>
      </c>
      <c r="M193" s="55" t="s">
        <v>1080</v>
      </c>
      <c r="N193" s="56">
        <v>12.5</v>
      </c>
      <c r="O193" s="56">
        <v>10</v>
      </c>
      <c r="P193" s="56">
        <v>2.5</v>
      </c>
      <c r="Q193" s="59">
        <v>1</v>
      </c>
      <c r="R193" s="59">
        <v>8</v>
      </c>
      <c r="S193" s="59">
        <v>8</v>
      </c>
      <c r="T193" s="59">
        <v>0</v>
      </c>
      <c r="U193" s="59">
        <v>5</v>
      </c>
      <c r="V193" s="59">
        <v>5</v>
      </c>
      <c r="W193" s="55" t="s">
        <v>1081</v>
      </c>
      <c r="X193" s="55" t="s">
        <v>1082</v>
      </c>
      <c r="Y193" s="51"/>
    </row>
    <row r="194" s="3" customFormat="1" ht="113" customHeight="1" spans="1:25">
      <c r="A194" s="19">
        <v>189</v>
      </c>
      <c r="B194" s="51" t="s">
        <v>163</v>
      </c>
      <c r="C194" s="51" t="s">
        <v>81</v>
      </c>
      <c r="D194" s="51" t="s">
        <v>880</v>
      </c>
      <c r="E194" s="51" t="s">
        <v>672</v>
      </c>
      <c r="F194" s="51" t="s">
        <v>1083</v>
      </c>
      <c r="G194" s="51" t="s">
        <v>1084</v>
      </c>
      <c r="H194" s="51" t="s">
        <v>203</v>
      </c>
      <c r="I194" s="51" t="s">
        <v>1083</v>
      </c>
      <c r="J194" s="54" t="s">
        <v>716</v>
      </c>
      <c r="K194" s="54">
        <v>2022.12</v>
      </c>
      <c r="L194" s="51" t="s">
        <v>1083</v>
      </c>
      <c r="M194" s="55" t="s">
        <v>1085</v>
      </c>
      <c r="N194" s="56">
        <v>20</v>
      </c>
      <c r="O194" s="56">
        <v>10</v>
      </c>
      <c r="P194" s="56">
        <v>10</v>
      </c>
      <c r="Q194" s="59">
        <v>1</v>
      </c>
      <c r="R194" s="59">
        <v>2</v>
      </c>
      <c r="S194" s="59">
        <v>2</v>
      </c>
      <c r="T194" s="59">
        <v>0</v>
      </c>
      <c r="U194" s="59">
        <v>2</v>
      </c>
      <c r="V194" s="59">
        <v>2</v>
      </c>
      <c r="W194" s="55" t="s">
        <v>1086</v>
      </c>
      <c r="X194" s="55" t="s">
        <v>1087</v>
      </c>
      <c r="Y194" s="51"/>
    </row>
    <row r="195" s="3" customFormat="1" ht="84" customHeight="1" spans="1:25">
      <c r="A195" s="19">
        <v>190</v>
      </c>
      <c r="B195" s="51" t="s">
        <v>163</v>
      </c>
      <c r="C195" s="51" t="s">
        <v>81</v>
      </c>
      <c r="D195" s="51" t="s">
        <v>1047</v>
      </c>
      <c r="E195" s="51" t="s">
        <v>672</v>
      </c>
      <c r="F195" s="51" t="s">
        <v>1088</v>
      </c>
      <c r="G195" s="51" t="s">
        <v>1089</v>
      </c>
      <c r="H195" s="51" t="s">
        <v>203</v>
      </c>
      <c r="I195" s="51" t="s">
        <v>1088</v>
      </c>
      <c r="J195" s="54" t="s">
        <v>716</v>
      </c>
      <c r="K195" s="54">
        <v>2022.12</v>
      </c>
      <c r="L195" s="51" t="s">
        <v>1088</v>
      </c>
      <c r="M195" s="55" t="s">
        <v>1090</v>
      </c>
      <c r="N195" s="56">
        <v>20</v>
      </c>
      <c r="O195" s="56">
        <v>10</v>
      </c>
      <c r="P195" s="56">
        <v>10</v>
      </c>
      <c r="Q195" s="59">
        <v>1</v>
      </c>
      <c r="R195" s="59">
        <v>2</v>
      </c>
      <c r="S195" s="59">
        <v>2</v>
      </c>
      <c r="T195" s="59">
        <v>0</v>
      </c>
      <c r="U195" s="59">
        <v>2</v>
      </c>
      <c r="V195" s="59">
        <v>2</v>
      </c>
      <c r="W195" s="55" t="s">
        <v>1091</v>
      </c>
      <c r="X195" s="55" t="s">
        <v>1087</v>
      </c>
      <c r="Y195" s="51"/>
    </row>
    <row r="196" s="3" customFormat="1" ht="143" customHeight="1" spans="1:25">
      <c r="A196" s="19">
        <v>191</v>
      </c>
      <c r="B196" s="20" t="s">
        <v>44</v>
      </c>
      <c r="C196" s="20" t="s">
        <v>879</v>
      </c>
      <c r="D196" s="20" t="s">
        <v>82</v>
      </c>
      <c r="E196" s="20" t="s">
        <v>375</v>
      </c>
      <c r="F196" s="20" t="s">
        <v>1092</v>
      </c>
      <c r="G196" s="20" t="s">
        <v>1093</v>
      </c>
      <c r="H196" s="22" t="s">
        <v>37</v>
      </c>
      <c r="I196" s="20" t="s">
        <v>1092</v>
      </c>
      <c r="J196" s="34">
        <v>2022.1</v>
      </c>
      <c r="K196" s="34">
        <v>2023.8</v>
      </c>
      <c r="L196" s="20" t="s">
        <v>1092</v>
      </c>
      <c r="M196" s="27" t="s">
        <v>1094</v>
      </c>
      <c r="N196" s="35">
        <v>10</v>
      </c>
      <c r="O196" s="35">
        <v>10</v>
      </c>
      <c r="P196" s="35">
        <v>0</v>
      </c>
      <c r="Q196" s="46">
        <v>1</v>
      </c>
      <c r="R196" s="46">
        <v>853</v>
      </c>
      <c r="S196" s="46">
        <v>3277</v>
      </c>
      <c r="T196" s="46">
        <v>1</v>
      </c>
      <c r="U196" s="46">
        <v>57</v>
      </c>
      <c r="V196" s="46">
        <v>169</v>
      </c>
      <c r="W196" s="27" t="s">
        <v>1095</v>
      </c>
      <c r="X196" s="27" t="s">
        <v>1096</v>
      </c>
      <c r="Y196" s="20"/>
    </row>
    <row r="197" s="3" customFormat="1" ht="143" customHeight="1" spans="1:25">
      <c r="A197" s="19">
        <v>192</v>
      </c>
      <c r="B197" s="20" t="s">
        <v>44</v>
      </c>
      <c r="C197" s="20" t="s">
        <v>879</v>
      </c>
      <c r="D197" s="20" t="s">
        <v>82</v>
      </c>
      <c r="E197" s="20" t="s">
        <v>375</v>
      </c>
      <c r="F197" s="20" t="s">
        <v>1092</v>
      </c>
      <c r="G197" s="20" t="s">
        <v>1093</v>
      </c>
      <c r="H197" s="22" t="s">
        <v>37</v>
      </c>
      <c r="I197" s="20" t="s">
        <v>1092</v>
      </c>
      <c r="J197" s="34">
        <v>2022.1</v>
      </c>
      <c r="K197" s="34">
        <v>2023.8</v>
      </c>
      <c r="L197" s="20" t="s">
        <v>1092</v>
      </c>
      <c r="M197" s="53" t="s">
        <v>1097</v>
      </c>
      <c r="N197" s="35">
        <v>12</v>
      </c>
      <c r="O197" s="35">
        <v>12</v>
      </c>
      <c r="P197" s="35">
        <v>0</v>
      </c>
      <c r="Q197" s="46">
        <v>1</v>
      </c>
      <c r="R197" s="46">
        <v>853</v>
      </c>
      <c r="S197" s="46">
        <v>3277</v>
      </c>
      <c r="T197" s="46">
        <v>1</v>
      </c>
      <c r="U197" s="46">
        <v>57</v>
      </c>
      <c r="V197" s="46">
        <v>169</v>
      </c>
      <c r="W197" s="27" t="s">
        <v>1095</v>
      </c>
      <c r="X197" s="27" t="s">
        <v>1096</v>
      </c>
      <c r="Y197" s="20"/>
    </row>
    <row r="198" s="3" customFormat="1" ht="158" customHeight="1" spans="1:25">
      <c r="A198" s="19">
        <v>193</v>
      </c>
      <c r="B198" s="20" t="s">
        <v>44</v>
      </c>
      <c r="C198" s="20" t="s">
        <v>879</v>
      </c>
      <c r="D198" s="20" t="s">
        <v>82</v>
      </c>
      <c r="E198" s="20" t="s">
        <v>375</v>
      </c>
      <c r="F198" s="20" t="s">
        <v>1098</v>
      </c>
      <c r="G198" s="20" t="s">
        <v>1099</v>
      </c>
      <c r="H198" s="22" t="s">
        <v>37</v>
      </c>
      <c r="I198" s="20" t="s">
        <v>1100</v>
      </c>
      <c r="J198" s="29" t="s">
        <v>1101</v>
      </c>
      <c r="K198" s="29">
        <v>2022.11</v>
      </c>
      <c r="L198" s="20" t="s">
        <v>1100</v>
      </c>
      <c r="M198" s="27" t="s">
        <v>1102</v>
      </c>
      <c r="N198" s="35">
        <v>35</v>
      </c>
      <c r="O198" s="35">
        <v>35</v>
      </c>
      <c r="P198" s="35">
        <v>0</v>
      </c>
      <c r="Q198" s="46">
        <v>3</v>
      </c>
      <c r="R198" s="46">
        <v>966</v>
      </c>
      <c r="S198" s="46">
        <v>3557</v>
      </c>
      <c r="T198" s="46">
        <v>3</v>
      </c>
      <c r="U198" s="46">
        <v>170</v>
      </c>
      <c r="V198" s="46">
        <v>449</v>
      </c>
      <c r="W198" s="27" t="s">
        <v>1103</v>
      </c>
      <c r="X198" s="27" t="s">
        <v>1104</v>
      </c>
      <c r="Y198" s="20"/>
    </row>
    <row r="199" s="3" customFormat="1" ht="120" customHeight="1" spans="1:25">
      <c r="A199" s="19">
        <v>194</v>
      </c>
      <c r="B199" s="20" t="s">
        <v>44</v>
      </c>
      <c r="C199" s="20" t="s">
        <v>879</v>
      </c>
      <c r="D199" s="22" t="s">
        <v>880</v>
      </c>
      <c r="E199" s="20" t="s">
        <v>375</v>
      </c>
      <c r="F199" s="20" t="s">
        <v>376</v>
      </c>
      <c r="G199" s="20" t="s">
        <v>1105</v>
      </c>
      <c r="H199" s="22" t="s">
        <v>37</v>
      </c>
      <c r="I199" s="20" t="s">
        <v>376</v>
      </c>
      <c r="J199" s="34">
        <v>2022.1</v>
      </c>
      <c r="K199" s="34">
        <v>2022.12</v>
      </c>
      <c r="L199" s="20" t="s">
        <v>376</v>
      </c>
      <c r="M199" s="27" t="s">
        <v>1106</v>
      </c>
      <c r="N199" s="35">
        <v>20</v>
      </c>
      <c r="O199" s="35">
        <v>20</v>
      </c>
      <c r="P199" s="35">
        <v>0</v>
      </c>
      <c r="Q199" s="46">
        <v>1</v>
      </c>
      <c r="R199" s="46">
        <v>44</v>
      </c>
      <c r="S199" s="46">
        <v>117</v>
      </c>
      <c r="T199" s="46">
        <v>1</v>
      </c>
      <c r="U199" s="46">
        <v>44</v>
      </c>
      <c r="V199" s="46">
        <v>117</v>
      </c>
      <c r="W199" s="27" t="s">
        <v>1107</v>
      </c>
      <c r="X199" s="27" t="s">
        <v>1108</v>
      </c>
      <c r="Y199" s="20"/>
    </row>
    <row r="200" s="3" customFormat="1" ht="141" customHeight="1" spans="1:25">
      <c r="A200" s="19">
        <v>195</v>
      </c>
      <c r="B200" s="20" t="s">
        <v>44</v>
      </c>
      <c r="C200" s="20" t="s">
        <v>879</v>
      </c>
      <c r="D200" s="20" t="s">
        <v>82</v>
      </c>
      <c r="E200" s="20" t="s">
        <v>375</v>
      </c>
      <c r="F200" s="20" t="s">
        <v>382</v>
      </c>
      <c r="G200" s="20" t="s">
        <v>1109</v>
      </c>
      <c r="H200" s="22" t="s">
        <v>37</v>
      </c>
      <c r="I200" s="20" t="s">
        <v>382</v>
      </c>
      <c r="J200" s="69">
        <v>2022.1</v>
      </c>
      <c r="K200" s="34">
        <v>2022.12</v>
      </c>
      <c r="L200" s="20" t="s">
        <v>382</v>
      </c>
      <c r="M200" s="27" t="s">
        <v>1110</v>
      </c>
      <c r="N200" s="35">
        <v>30</v>
      </c>
      <c r="O200" s="35">
        <v>30</v>
      </c>
      <c r="P200" s="35">
        <v>0</v>
      </c>
      <c r="Q200" s="46">
        <v>1</v>
      </c>
      <c r="R200" s="46">
        <v>64</v>
      </c>
      <c r="S200" s="46">
        <v>156</v>
      </c>
      <c r="T200" s="46">
        <v>1</v>
      </c>
      <c r="U200" s="46">
        <v>64</v>
      </c>
      <c r="V200" s="46">
        <v>156</v>
      </c>
      <c r="W200" s="27" t="s">
        <v>1111</v>
      </c>
      <c r="X200" s="27" t="s">
        <v>1112</v>
      </c>
      <c r="Y200" s="20"/>
    </row>
    <row r="201" s="3" customFormat="1" ht="126" customHeight="1" spans="1:25">
      <c r="A201" s="19">
        <v>196</v>
      </c>
      <c r="B201" s="20" t="s">
        <v>44</v>
      </c>
      <c r="C201" s="20" t="s">
        <v>879</v>
      </c>
      <c r="D201" s="20" t="s">
        <v>82</v>
      </c>
      <c r="E201" s="20" t="s">
        <v>375</v>
      </c>
      <c r="F201" s="20" t="s">
        <v>387</v>
      </c>
      <c r="G201" s="20" t="s">
        <v>1113</v>
      </c>
      <c r="H201" s="22" t="s">
        <v>37</v>
      </c>
      <c r="I201" s="20" t="s">
        <v>387</v>
      </c>
      <c r="J201" s="29">
        <v>2022.1</v>
      </c>
      <c r="K201" s="34">
        <v>2022.12</v>
      </c>
      <c r="L201" s="20" t="s">
        <v>387</v>
      </c>
      <c r="M201" s="27" t="s">
        <v>1114</v>
      </c>
      <c r="N201" s="35">
        <v>10</v>
      </c>
      <c r="O201" s="35">
        <v>10</v>
      </c>
      <c r="P201" s="35">
        <v>0</v>
      </c>
      <c r="Q201" s="46">
        <v>1</v>
      </c>
      <c r="R201" s="46">
        <v>51</v>
      </c>
      <c r="S201" s="46">
        <v>138</v>
      </c>
      <c r="T201" s="46">
        <v>1</v>
      </c>
      <c r="U201" s="46">
        <v>51</v>
      </c>
      <c r="V201" s="46">
        <v>138</v>
      </c>
      <c r="W201" s="27" t="s">
        <v>1115</v>
      </c>
      <c r="X201" s="27" t="s">
        <v>1116</v>
      </c>
      <c r="Y201" s="20"/>
    </row>
    <row r="202" s="3" customFormat="1" ht="137" customHeight="1" spans="1:25">
      <c r="A202" s="19">
        <v>197</v>
      </c>
      <c r="B202" s="20" t="s">
        <v>44</v>
      </c>
      <c r="C202" s="20" t="s">
        <v>879</v>
      </c>
      <c r="D202" s="20" t="s">
        <v>82</v>
      </c>
      <c r="E202" s="20" t="s">
        <v>375</v>
      </c>
      <c r="F202" s="20" t="s">
        <v>402</v>
      </c>
      <c r="G202" s="20" t="s">
        <v>1117</v>
      </c>
      <c r="H202" s="22" t="s">
        <v>37</v>
      </c>
      <c r="I202" s="20" t="s">
        <v>402</v>
      </c>
      <c r="J202" s="29">
        <v>2022.4</v>
      </c>
      <c r="K202" s="29">
        <v>2022.12</v>
      </c>
      <c r="L202" s="20" t="s">
        <v>402</v>
      </c>
      <c r="M202" s="27" t="s">
        <v>1118</v>
      </c>
      <c r="N202" s="35">
        <v>20</v>
      </c>
      <c r="O202" s="35">
        <v>20</v>
      </c>
      <c r="P202" s="35">
        <v>0</v>
      </c>
      <c r="Q202" s="46">
        <v>1</v>
      </c>
      <c r="R202" s="46">
        <v>66</v>
      </c>
      <c r="S202" s="46">
        <v>187</v>
      </c>
      <c r="T202" s="46">
        <v>1</v>
      </c>
      <c r="U202" s="46">
        <v>66</v>
      </c>
      <c r="V202" s="46">
        <v>187</v>
      </c>
      <c r="W202" s="27" t="s">
        <v>1119</v>
      </c>
      <c r="X202" s="27" t="s">
        <v>1120</v>
      </c>
      <c r="Y202" s="20"/>
    </row>
    <row r="203" s="3" customFormat="1" ht="138" customHeight="1" spans="1:25">
      <c r="A203" s="19">
        <v>198</v>
      </c>
      <c r="B203" s="20" t="s">
        <v>44</v>
      </c>
      <c r="C203" s="20" t="s">
        <v>879</v>
      </c>
      <c r="D203" s="22" t="s">
        <v>880</v>
      </c>
      <c r="E203" s="20" t="s">
        <v>375</v>
      </c>
      <c r="F203" s="20" t="s">
        <v>402</v>
      </c>
      <c r="G203" s="20" t="s">
        <v>1117</v>
      </c>
      <c r="H203" s="22" t="s">
        <v>37</v>
      </c>
      <c r="I203" s="20" t="s">
        <v>402</v>
      </c>
      <c r="J203" s="29">
        <v>2022.4</v>
      </c>
      <c r="K203" s="29">
        <v>2022.12</v>
      </c>
      <c r="L203" s="20" t="s">
        <v>402</v>
      </c>
      <c r="M203" s="27" t="s">
        <v>1121</v>
      </c>
      <c r="N203" s="35">
        <v>20</v>
      </c>
      <c r="O203" s="35">
        <v>20</v>
      </c>
      <c r="P203" s="35">
        <v>0</v>
      </c>
      <c r="Q203" s="46">
        <v>1</v>
      </c>
      <c r="R203" s="46">
        <v>66</v>
      </c>
      <c r="S203" s="46">
        <v>187</v>
      </c>
      <c r="T203" s="46">
        <v>1</v>
      </c>
      <c r="U203" s="46">
        <v>66</v>
      </c>
      <c r="V203" s="46">
        <v>187</v>
      </c>
      <c r="W203" s="27" t="s">
        <v>1122</v>
      </c>
      <c r="X203" s="27" t="s">
        <v>1123</v>
      </c>
      <c r="Y203" s="20"/>
    </row>
    <row r="204" s="3" customFormat="1" ht="148" customHeight="1" spans="1:25">
      <c r="A204" s="19">
        <v>199</v>
      </c>
      <c r="B204" s="20" t="s">
        <v>44</v>
      </c>
      <c r="C204" s="20" t="s">
        <v>879</v>
      </c>
      <c r="D204" s="20" t="s">
        <v>82</v>
      </c>
      <c r="E204" s="20" t="s">
        <v>375</v>
      </c>
      <c r="F204" s="20" t="s">
        <v>414</v>
      </c>
      <c r="G204" s="20" t="s">
        <v>1124</v>
      </c>
      <c r="H204" s="20" t="s">
        <v>37</v>
      </c>
      <c r="I204" s="20" t="s">
        <v>414</v>
      </c>
      <c r="J204" s="29">
        <v>2022.3</v>
      </c>
      <c r="K204" s="29">
        <v>2022.1</v>
      </c>
      <c r="L204" s="20" t="s">
        <v>414</v>
      </c>
      <c r="M204" s="27" t="s">
        <v>1125</v>
      </c>
      <c r="N204" s="28">
        <v>20</v>
      </c>
      <c r="O204" s="28">
        <v>20</v>
      </c>
      <c r="P204" s="28">
        <v>0</v>
      </c>
      <c r="Q204" s="19">
        <v>18</v>
      </c>
      <c r="R204" s="19">
        <v>125</v>
      </c>
      <c r="S204" s="19">
        <v>350</v>
      </c>
      <c r="T204" s="19">
        <v>18</v>
      </c>
      <c r="U204" s="19">
        <v>125</v>
      </c>
      <c r="V204" s="19">
        <v>350</v>
      </c>
      <c r="W204" s="27" t="s">
        <v>1126</v>
      </c>
      <c r="X204" s="27" t="s">
        <v>1127</v>
      </c>
      <c r="Y204" s="20"/>
    </row>
    <row r="205" s="3" customFormat="1" ht="149" customHeight="1" spans="1:25">
      <c r="A205" s="19">
        <v>200</v>
      </c>
      <c r="B205" s="20" t="s">
        <v>44</v>
      </c>
      <c r="C205" s="20" t="s">
        <v>879</v>
      </c>
      <c r="D205" s="20" t="s">
        <v>82</v>
      </c>
      <c r="E205" s="20" t="s">
        <v>375</v>
      </c>
      <c r="F205" s="20" t="s">
        <v>1128</v>
      </c>
      <c r="G205" s="20" t="s">
        <v>1129</v>
      </c>
      <c r="H205" s="20" t="s">
        <v>37</v>
      </c>
      <c r="I205" s="20" t="s">
        <v>1128</v>
      </c>
      <c r="J205" s="29">
        <v>2022.9</v>
      </c>
      <c r="K205" s="29">
        <v>2022.12</v>
      </c>
      <c r="L205" s="20" t="s">
        <v>1128</v>
      </c>
      <c r="M205" s="27" t="s">
        <v>1130</v>
      </c>
      <c r="N205" s="28">
        <v>60</v>
      </c>
      <c r="O205" s="28">
        <v>60</v>
      </c>
      <c r="P205" s="28">
        <v>0</v>
      </c>
      <c r="Q205" s="19">
        <v>5</v>
      </c>
      <c r="R205" s="19">
        <v>245</v>
      </c>
      <c r="S205" s="19">
        <v>768</v>
      </c>
      <c r="T205" s="19">
        <v>5</v>
      </c>
      <c r="U205" s="19">
        <v>245</v>
      </c>
      <c r="V205" s="19">
        <v>768</v>
      </c>
      <c r="W205" s="27" t="s">
        <v>1131</v>
      </c>
      <c r="X205" s="27" t="s">
        <v>1132</v>
      </c>
      <c r="Y205" s="20"/>
    </row>
    <row r="206" s="3" customFormat="1" ht="117" customHeight="1" spans="1:25">
      <c r="A206" s="19">
        <v>201</v>
      </c>
      <c r="B206" s="20" t="s">
        <v>44</v>
      </c>
      <c r="C206" s="20" t="s">
        <v>879</v>
      </c>
      <c r="D206" s="22" t="s">
        <v>880</v>
      </c>
      <c r="E206" s="20" t="s">
        <v>375</v>
      </c>
      <c r="F206" s="20" t="s">
        <v>1133</v>
      </c>
      <c r="G206" s="20" t="s">
        <v>1134</v>
      </c>
      <c r="H206" s="20" t="s">
        <v>37</v>
      </c>
      <c r="I206" s="20" t="s">
        <v>1133</v>
      </c>
      <c r="J206" s="29">
        <v>2022.3</v>
      </c>
      <c r="K206" s="29" t="s">
        <v>1135</v>
      </c>
      <c r="L206" s="20" t="s">
        <v>1133</v>
      </c>
      <c r="M206" s="27" t="s">
        <v>1136</v>
      </c>
      <c r="N206" s="28">
        <v>20</v>
      </c>
      <c r="O206" s="28">
        <v>20</v>
      </c>
      <c r="P206" s="28">
        <v>0</v>
      </c>
      <c r="Q206" s="19">
        <v>1</v>
      </c>
      <c r="R206" s="19">
        <v>81</v>
      </c>
      <c r="S206" s="19">
        <v>198</v>
      </c>
      <c r="T206" s="19">
        <v>1</v>
      </c>
      <c r="U206" s="19">
        <v>81</v>
      </c>
      <c r="V206" s="19">
        <v>198</v>
      </c>
      <c r="W206" s="27" t="s">
        <v>1137</v>
      </c>
      <c r="X206" s="27" t="s">
        <v>1138</v>
      </c>
      <c r="Y206" s="20"/>
    </row>
    <row r="207" s="3" customFormat="1" ht="111" customHeight="1" spans="1:25">
      <c r="A207" s="19">
        <v>202</v>
      </c>
      <c r="B207" s="20" t="s">
        <v>44</v>
      </c>
      <c r="C207" s="20" t="s">
        <v>879</v>
      </c>
      <c r="D207" s="20" t="s">
        <v>82</v>
      </c>
      <c r="E207" s="20" t="s">
        <v>375</v>
      </c>
      <c r="F207" s="20" t="s">
        <v>1133</v>
      </c>
      <c r="G207" s="20" t="s">
        <v>1139</v>
      </c>
      <c r="H207" s="20" t="s">
        <v>37</v>
      </c>
      <c r="I207" s="20" t="s">
        <v>1133</v>
      </c>
      <c r="J207" s="29">
        <v>2022.3</v>
      </c>
      <c r="K207" s="29" t="s">
        <v>1135</v>
      </c>
      <c r="L207" s="20" t="s">
        <v>1133</v>
      </c>
      <c r="M207" s="27" t="s">
        <v>1140</v>
      </c>
      <c r="N207" s="28">
        <v>20</v>
      </c>
      <c r="O207" s="28">
        <v>20</v>
      </c>
      <c r="P207" s="28">
        <v>0</v>
      </c>
      <c r="Q207" s="19">
        <v>1</v>
      </c>
      <c r="R207" s="19">
        <v>81</v>
      </c>
      <c r="S207" s="19">
        <v>198</v>
      </c>
      <c r="T207" s="19">
        <v>1</v>
      </c>
      <c r="U207" s="19">
        <v>81</v>
      </c>
      <c r="V207" s="19">
        <v>198</v>
      </c>
      <c r="W207" s="27" t="s">
        <v>1141</v>
      </c>
      <c r="X207" s="27" t="s">
        <v>1142</v>
      </c>
      <c r="Y207" s="20"/>
    </row>
    <row r="208" s="3" customFormat="1" ht="146" customHeight="1" spans="1:25">
      <c r="A208" s="19">
        <v>203</v>
      </c>
      <c r="B208" s="20" t="s">
        <v>44</v>
      </c>
      <c r="C208" s="20" t="s">
        <v>879</v>
      </c>
      <c r="D208" s="22" t="s">
        <v>880</v>
      </c>
      <c r="E208" s="20" t="s">
        <v>375</v>
      </c>
      <c r="F208" s="20" t="s">
        <v>1143</v>
      </c>
      <c r="G208" s="20" t="s">
        <v>1144</v>
      </c>
      <c r="H208" s="20" t="s">
        <v>37</v>
      </c>
      <c r="I208" s="20" t="s">
        <v>1143</v>
      </c>
      <c r="J208" s="29">
        <v>2022.4</v>
      </c>
      <c r="K208" s="29">
        <v>2022.9</v>
      </c>
      <c r="L208" s="20" t="s">
        <v>1143</v>
      </c>
      <c r="M208" s="27" t="s">
        <v>1145</v>
      </c>
      <c r="N208" s="28">
        <v>20</v>
      </c>
      <c r="O208" s="28">
        <v>20</v>
      </c>
      <c r="P208" s="28">
        <v>0</v>
      </c>
      <c r="Q208" s="19">
        <v>1</v>
      </c>
      <c r="R208" s="19">
        <v>82</v>
      </c>
      <c r="S208" s="19">
        <v>209</v>
      </c>
      <c r="T208" s="19">
        <v>1</v>
      </c>
      <c r="U208" s="19">
        <v>82</v>
      </c>
      <c r="V208" s="19">
        <v>209</v>
      </c>
      <c r="W208" s="27" t="s">
        <v>1146</v>
      </c>
      <c r="X208" s="27" t="s">
        <v>1147</v>
      </c>
      <c r="Y208" s="20"/>
    </row>
    <row r="209" s="3" customFormat="1" ht="148" customHeight="1" spans="1:25">
      <c r="A209" s="19">
        <v>204</v>
      </c>
      <c r="B209" s="20" t="s">
        <v>44</v>
      </c>
      <c r="C209" s="20" t="s">
        <v>879</v>
      </c>
      <c r="D209" s="22" t="s">
        <v>880</v>
      </c>
      <c r="E209" s="20" t="s">
        <v>375</v>
      </c>
      <c r="F209" s="20" t="s">
        <v>1148</v>
      </c>
      <c r="G209" s="20" t="s">
        <v>1149</v>
      </c>
      <c r="H209" s="20" t="s">
        <v>37</v>
      </c>
      <c r="I209" s="20" t="s">
        <v>1148</v>
      </c>
      <c r="J209" s="29">
        <v>2022.4</v>
      </c>
      <c r="K209" s="29">
        <v>2022.12</v>
      </c>
      <c r="L209" s="20" t="s">
        <v>1148</v>
      </c>
      <c r="M209" s="27" t="s">
        <v>1150</v>
      </c>
      <c r="N209" s="35">
        <v>35</v>
      </c>
      <c r="O209" s="35">
        <v>35</v>
      </c>
      <c r="P209" s="35">
        <v>0</v>
      </c>
      <c r="Q209" s="46">
        <v>2</v>
      </c>
      <c r="R209" s="46">
        <v>147</v>
      </c>
      <c r="S209" s="46">
        <v>385</v>
      </c>
      <c r="T209" s="46">
        <v>2</v>
      </c>
      <c r="U209" s="46">
        <v>147</v>
      </c>
      <c r="V209" s="46">
        <v>385</v>
      </c>
      <c r="W209" s="27" t="s">
        <v>1151</v>
      </c>
      <c r="X209" s="27" t="s">
        <v>1152</v>
      </c>
      <c r="Y209" s="20"/>
    </row>
    <row r="210" s="3" customFormat="1" ht="121" customHeight="1" spans="1:25">
      <c r="A210" s="19">
        <v>205</v>
      </c>
      <c r="B210" s="20" t="s">
        <v>44</v>
      </c>
      <c r="C210" s="20" t="s">
        <v>879</v>
      </c>
      <c r="D210" s="20" t="s">
        <v>82</v>
      </c>
      <c r="E210" s="20" t="s">
        <v>375</v>
      </c>
      <c r="F210" s="20" t="s">
        <v>402</v>
      </c>
      <c r="G210" s="20" t="s">
        <v>1153</v>
      </c>
      <c r="H210" s="20" t="s">
        <v>37</v>
      </c>
      <c r="I210" s="20" t="s">
        <v>1154</v>
      </c>
      <c r="J210" s="70">
        <v>44805</v>
      </c>
      <c r="K210" s="26">
        <v>45170</v>
      </c>
      <c r="L210" s="20" t="s">
        <v>1155</v>
      </c>
      <c r="M210" s="27" t="s">
        <v>1156</v>
      </c>
      <c r="N210" s="28">
        <v>120</v>
      </c>
      <c r="O210" s="28">
        <v>20</v>
      </c>
      <c r="P210" s="28">
        <v>100</v>
      </c>
      <c r="Q210" s="19">
        <v>1</v>
      </c>
      <c r="R210" s="19">
        <v>1189</v>
      </c>
      <c r="S210" s="19">
        <v>4529</v>
      </c>
      <c r="T210" s="19">
        <v>1</v>
      </c>
      <c r="U210" s="19">
        <v>5</v>
      </c>
      <c r="V210" s="19">
        <v>15</v>
      </c>
      <c r="W210" s="27" t="s">
        <v>1157</v>
      </c>
      <c r="X210" s="27" t="s">
        <v>1158</v>
      </c>
      <c r="Y210" s="20"/>
    </row>
    <row r="211" s="3" customFormat="1" ht="126" customHeight="1" spans="1:25">
      <c r="A211" s="19">
        <v>206</v>
      </c>
      <c r="B211" s="20" t="s">
        <v>44</v>
      </c>
      <c r="C211" s="20" t="s">
        <v>879</v>
      </c>
      <c r="D211" s="20" t="s">
        <v>82</v>
      </c>
      <c r="E211" s="20" t="s">
        <v>375</v>
      </c>
      <c r="F211" s="20" t="s">
        <v>402</v>
      </c>
      <c r="G211" s="20" t="s">
        <v>1159</v>
      </c>
      <c r="H211" s="20" t="s">
        <v>37</v>
      </c>
      <c r="I211" s="20" t="s">
        <v>1154</v>
      </c>
      <c r="J211" s="26">
        <v>44805</v>
      </c>
      <c r="K211" s="26">
        <v>45170</v>
      </c>
      <c r="L211" s="20" t="s">
        <v>1155</v>
      </c>
      <c r="M211" s="27" t="s">
        <v>1160</v>
      </c>
      <c r="N211" s="28">
        <v>40</v>
      </c>
      <c r="O211" s="28">
        <v>10</v>
      </c>
      <c r="P211" s="28">
        <v>30</v>
      </c>
      <c r="Q211" s="19">
        <v>1</v>
      </c>
      <c r="R211" s="19">
        <v>1189</v>
      </c>
      <c r="S211" s="19">
        <v>4529</v>
      </c>
      <c r="T211" s="19">
        <v>1</v>
      </c>
      <c r="U211" s="19">
        <v>4</v>
      </c>
      <c r="V211" s="19">
        <v>12</v>
      </c>
      <c r="W211" s="27" t="s">
        <v>1161</v>
      </c>
      <c r="X211" s="27" t="s">
        <v>1162</v>
      </c>
      <c r="Y211" s="20"/>
    </row>
    <row r="212" s="3" customFormat="1" ht="120" customHeight="1" spans="1:25">
      <c r="A212" s="19">
        <v>207</v>
      </c>
      <c r="B212" s="20" t="s">
        <v>44</v>
      </c>
      <c r="C212" s="20" t="s">
        <v>87</v>
      </c>
      <c r="D212" s="20" t="s">
        <v>88</v>
      </c>
      <c r="E212" s="20" t="s">
        <v>375</v>
      </c>
      <c r="F212" s="20" t="s">
        <v>402</v>
      </c>
      <c r="G212" s="20" t="s">
        <v>1163</v>
      </c>
      <c r="H212" s="20" t="s">
        <v>37</v>
      </c>
      <c r="I212" s="20" t="s">
        <v>1154</v>
      </c>
      <c r="J212" s="26">
        <v>44805</v>
      </c>
      <c r="K212" s="26">
        <v>45170</v>
      </c>
      <c r="L212" s="20" t="s">
        <v>1155</v>
      </c>
      <c r="M212" s="27" t="s">
        <v>1164</v>
      </c>
      <c r="N212" s="28">
        <v>300</v>
      </c>
      <c r="O212" s="28">
        <v>20</v>
      </c>
      <c r="P212" s="28">
        <v>280</v>
      </c>
      <c r="Q212" s="19">
        <v>1</v>
      </c>
      <c r="R212" s="19">
        <v>1189</v>
      </c>
      <c r="S212" s="19">
        <v>4529</v>
      </c>
      <c r="T212" s="19">
        <v>1</v>
      </c>
      <c r="U212" s="19">
        <v>6</v>
      </c>
      <c r="V212" s="19">
        <v>16</v>
      </c>
      <c r="W212" s="27" t="s">
        <v>1165</v>
      </c>
      <c r="X212" s="27" t="s">
        <v>1166</v>
      </c>
      <c r="Y212" s="20"/>
    </row>
    <row r="213" s="3" customFormat="1" ht="165" customHeight="1" spans="1:25">
      <c r="A213" s="19">
        <v>208</v>
      </c>
      <c r="B213" s="20" t="s">
        <v>44</v>
      </c>
      <c r="C213" s="20" t="s">
        <v>879</v>
      </c>
      <c r="D213" s="20" t="s">
        <v>880</v>
      </c>
      <c r="E213" s="20" t="s">
        <v>375</v>
      </c>
      <c r="F213" s="20" t="s">
        <v>414</v>
      </c>
      <c r="G213" s="20" t="s">
        <v>1167</v>
      </c>
      <c r="H213" s="20" t="s">
        <v>37</v>
      </c>
      <c r="I213" s="20" t="s">
        <v>414</v>
      </c>
      <c r="J213" s="29">
        <v>2022.08</v>
      </c>
      <c r="K213" s="29">
        <v>2022.12</v>
      </c>
      <c r="L213" s="20" t="s">
        <v>375</v>
      </c>
      <c r="M213" s="27" t="s">
        <v>1168</v>
      </c>
      <c r="N213" s="28">
        <v>100</v>
      </c>
      <c r="O213" s="28">
        <v>100</v>
      </c>
      <c r="P213" s="28">
        <v>0</v>
      </c>
      <c r="Q213" s="19">
        <v>18</v>
      </c>
      <c r="R213" s="19">
        <v>954</v>
      </c>
      <c r="S213" s="19">
        <v>2477</v>
      </c>
      <c r="T213" s="19">
        <v>18</v>
      </c>
      <c r="U213" s="19">
        <v>954</v>
      </c>
      <c r="V213" s="19">
        <v>2477</v>
      </c>
      <c r="W213" s="27" t="s">
        <v>1169</v>
      </c>
      <c r="X213" s="27" t="s">
        <v>1170</v>
      </c>
      <c r="Y213" s="20"/>
    </row>
    <row r="214" s="3" customFormat="1" ht="146" customHeight="1" spans="1:25">
      <c r="A214" s="19">
        <v>209</v>
      </c>
      <c r="B214" s="20" t="s">
        <v>44</v>
      </c>
      <c r="C214" s="20" t="s">
        <v>81</v>
      </c>
      <c r="D214" s="20" t="s">
        <v>976</v>
      </c>
      <c r="E214" s="20" t="s">
        <v>110</v>
      </c>
      <c r="F214" s="20" t="s">
        <v>1171</v>
      </c>
      <c r="G214" s="20" t="s">
        <v>1172</v>
      </c>
      <c r="H214" s="20" t="s">
        <v>37</v>
      </c>
      <c r="I214" s="20" t="s">
        <v>1171</v>
      </c>
      <c r="J214" s="30" t="s">
        <v>523</v>
      </c>
      <c r="K214" s="30" t="s">
        <v>488</v>
      </c>
      <c r="L214" s="20" t="s">
        <v>516</v>
      </c>
      <c r="M214" s="27" t="s">
        <v>1173</v>
      </c>
      <c r="N214" s="35">
        <v>75</v>
      </c>
      <c r="O214" s="35">
        <v>35</v>
      </c>
      <c r="P214" s="35">
        <v>40</v>
      </c>
      <c r="Q214" s="46">
        <v>2</v>
      </c>
      <c r="R214" s="46">
        <v>80</v>
      </c>
      <c r="S214" s="46">
        <v>100</v>
      </c>
      <c r="T214" s="46">
        <v>2</v>
      </c>
      <c r="U214" s="46">
        <v>6</v>
      </c>
      <c r="V214" s="46">
        <v>15</v>
      </c>
      <c r="W214" s="27" t="s">
        <v>1174</v>
      </c>
      <c r="X214" s="27" t="s">
        <v>1175</v>
      </c>
      <c r="Y214" s="20"/>
    </row>
    <row r="215" s="3" customFormat="1" ht="168" customHeight="1" spans="1:25">
      <c r="A215" s="19">
        <v>210</v>
      </c>
      <c r="B215" s="20" t="s">
        <v>44</v>
      </c>
      <c r="C215" s="20" t="s">
        <v>81</v>
      </c>
      <c r="D215" s="20" t="s">
        <v>82</v>
      </c>
      <c r="E215" s="20" t="s">
        <v>110</v>
      </c>
      <c r="F215" s="20" t="s">
        <v>1176</v>
      </c>
      <c r="G215" s="20" t="s">
        <v>1177</v>
      </c>
      <c r="H215" s="20" t="s">
        <v>37</v>
      </c>
      <c r="I215" s="20" t="s">
        <v>1176</v>
      </c>
      <c r="J215" s="30" t="s">
        <v>523</v>
      </c>
      <c r="K215" s="30" t="s">
        <v>488</v>
      </c>
      <c r="L215" s="20" t="s">
        <v>516</v>
      </c>
      <c r="M215" s="27" t="s">
        <v>1178</v>
      </c>
      <c r="N215" s="35">
        <v>24</v>
      </c>
      <c r="O215" s="35">
        <v>20</v>
      </c>
      <c r="P215" s="35">
        <v>4</v>
      </c>
      <c r="Q215" s="46">
        <v>4</v>
      </c>
      <c r="R215" s="46">
        <v>28</v>
      </c>
      <c r="S215" s="46">
        <v>400</v>
      </c>
      <c r="T215" s="46">
        <v>4</v>
      </c>
      <c r="U215" s="46">
        <v>10</v>
      </c>
      <c r="V215" s="46">
        <v>20</v>
      </c>
      <c r="W215" s="27" t="s">
        <v>1179</v>
      </c>
      <c r="X215" s="27" t="s">
        <v>1180</v>
      </c>
      <c r="Y215" s="20"/>
    </row>
    <row r="216" s="3" customFormat="1" ht="170" customHeight="1" spans="1:25">
      <c r="A216" s="19">
        <v>211</v>
      </c>
      <c r="B216" s="20" t="s">
        <v>44</v>
      </c>
      <c r="C216" s="20" t="s">
        <v>81</v>
      </c>
      <c r="D216" s="20" t="s">
        <v>823</v>
      </c>
      <c r="E216" s="20" t="s">
        <v>110</v>
      </c>
      <c r="F216" s="20" t="s">
        <v>1181</v>
      </c>
      <c r="G216" s="20" t="s">
        <v>1182</v>
      </c>
      <c r="H216" s="20" t="s">
        <v>37</v>
      </c>
      <c r="I216" s="20" t="s">
        <v>1183</v>
      </c>
      <c r="J216" s="30" t="s">
        <v>523</v>
      </c>
      <c r="K216" s="30" t="s">
        <v>488</v>
      </c>
      <c r="L216" s="20" t="s">
        <v>516</v>
      </c>
      <c r="M216" s="27" t="s">
        <v>1184</v>
      </c>
      <c r="N216" s="35">
        <v>13</v>
      </c>
      <c r="O216" s="35">
        <v>5</v>
      </c>
      <c r="P216" s="35">
        <v>8</v>
      </c>
      <c r="Q216" s="46">
        <v>1</v>
      </c>
      <c r="R216" s="46">
        <v>30</v>
      </c>
      <c r="S216" s="46">
        <v>52</v>
      </c>
      <c r="T216" s="46">
        <v>1</v>
      </c>
      <c r="U216" s="46">
        <v>2</v>
      </c>
      <c r="V216" s="46">
        <v>5</v>
      </c>
      <c r="W216" s="27" t="s">
        <v>1185</v>
      </c>
      <c r="X216" s="27" t="s">
        <v>1186</v>
      </c>
      <c r="Y216" s="20"/>
    </row>
    <row r="217" s="3" customFormat="1" ht="236" customHeight="1" spans="1:25">
      <c r="A217" s="19">
        <v>212</v>
      </c>
      <c r="B217" s="20" t="s">
        <v>163</v>
      </c>
      <c r="C217" s="20" t="s">
        <v>81</v>
      </c>
      <c r="D217" s="20" t="s">
        <v>823</v>
      </c>
      <c r="E217" s="20" t="s">
        <v>110</v>
      </c>
      <c r="F217" s="20" t="s">
        <v>534</v>
      </c>
      <c r="G217" s="20" t="s">
        <v>1187</v>
      </c>
      <c r="H217" s="20" t="s">
        <v>1188</v>
      </c>
      <c r="I217" s="20" t="s">
        <v>1189</v>
      </c>
      <c r="J217" s="30" t="s">
        <v>523</v>
      </c>
      <c r="K217" s="30">
        <v>2022.8</v>
      </c>
      <c r="L217" s="20" t="s">
        <v>516</v>
      </c>
      <c r="M217" s="27" t="s">
        <v>1190</v>
      </c>
      <c r="N217" s="35">
        <v>30</v>
      </c>
      <c r="O217" s="35">
        <v>20</v>
      </c>
      <c r="P217" s="35">
        <v>10</v>
      </c>
      <c r="Q217" s="46">
        <v>1</v>
      </c>
      <c r="R217" s="46">
        <v>120</v>
      </c>
      <c r="S217" s="46">
        <v>420</v>
      </c>
      <c r="T217" s="46">
        <v>1</v>
      </c>
      <c r="U217" s="46">
        <v>15</v>
      </c>
      <c r="V217" s="46">
        <v>42</v>
      </c>
      <c r="W217" s="27" t="s">
        <v>1191</v>
      </c>
      <c r="X217" s="27" t="s">
        <v>1192</v>
      </c>
      <c r="Y217" s="20"/>
    </row>
    <row r="218" s="3" customFormat="1" ht="144" customHeight="1" spans="1:25">
      <c r="A218" s="19">
        <v>213</v>
      </c>
      <c r="B218" s="20" t="s">
        <v>44</v>
      </c>
      <c r="C218" s="20" t="s">
        <v>1193</v>
      </c>
      <c r="D218" s="20" t="s">
        <v>165</v>
      </c>
      <c r="E218" s="20" t="s">
        <v>110</v>
      </c>
      <c r="F218" s="20" t="s">
        <v>1194</v>
      </c>
      <c r="G218" s="20" t="s">
        <v>1195</v>
      </c>
      <c r="H218" s="20" t="s">
        <v>37</v>
      </c>
      <c r="I218" s="20" t="s">
        <v>111</v>
      </c>
      <c r="J218" s="30" t="s">
        <v>523</v>
      </c>
      <c r="K218" s="30">
        <v>2022.8</v>
      </c>
      <c r="L218" s="20" t="s">
        <v>516</v>
      </c>
      <c r="M218" s="27" t="s">
        <v>1196</v>
      </c>
      <c r="N218" s="35">
        <v>6</v>
      </c>
      <c r="O218" s="35">
        <v>5</v>
      </c>
      <c r="P218" s="35">
        <v>1</v>
      </c>
      <c r="Q218" s="46">
        <v>3</v>
      </c>
      <c r="R218" s="46">
        <v>20</v>
      </c>
      <c r="S218" s="46">
        <v>35</v>
      </c>
      <c r="T218" s="46">
        <v>3</v>
      </c>
      <c r="U218" s="46">
        <v>2</v>
      </c>
      <c r="V218" s="46">
        <v>5</v>
      </c>
      <c r="W218" s="27" t="s">
        <v>1197</v>
      </c>
      <c r="X218" s="27" t="s">
        <v>1198</v>
      </c>
      <c r="Y218" s="20"/>
    </row>
    <row r="219" s="3" customFormat="1" ht="165" customHeight="1" spans="1:25">
      <c r="A219" s="19">
        <v>214</v>
      </c>
      <c r="B219" s="20" t="s">
        <v>44</v>
      </c>
      <c r="C219" s="20" t="s">
        <v>87</v>
      </c>
      <c r="D219" s="20" t="s">
        <v>1199</v>
      </c>
      <c r="E219" s="20" t="s">
        <v>110</v>
      </c>
      <c r="F219" s="20" t="s">
        <v>527</v>
      </c>
      <c r="G219" s="20" t="s">
        <v>1200</v>
      </c>
      <c r="H219" s="20" t="s">
        <v>37</v>
      </c>
      <c r="I219" s="20" t="s">
        <v>529</v>
      </c>
      <c r="J219" s="30" t="s">
        <v>1201</v>
      </c>
      <c r="K219" s="30">
        <v>2022.1</v>
      </c>
      <c r="L219" s="20" t="s">
        <v>516</v>
      </c>
      <c r="M219" s="27" t="s">
        <v>1202</v>
      </c>
      <c r="N219" s="35">
        <v>20</v>
      </c>
      <c r="O219" s="35">
        <v>15</v>
      </c>
      <c r="P219" s="35">
        <v>5</v>
      </c>
      <c r="Q219" s="46">
        <v>1</v>
      </c>
      <c r="R219" s="46">
        <v>60</v>
      </c>
      <c r="S219" s="46">
        <v>210</v>
      </c>
      <c r="T219" s="46">
        <v>1</v>
      </c>
      <c r="U219" s="46">
        <v>6</v>
      </c>
      <c r="V219" s="46">
        <v>15</v>
      </c>
      <c r="W219" s="27" t="s">
        <v>1203</v>
      </c>
      <c r="X219" s="27" t="s">
        <v>1204</v>
      </c>
      <c r="Y219" s="20"/>
    </row>
    <row r="220" s="3" customFormat="1" ht="159" customHeight="1" spans="1:25">
      <c r="A220" s="19">
        <v>215</v>
      </c>
      <c r="B220" s="20" t="s">
        <v>44</v>
      </c>
      <c r="C220" s="20" t="s">
        <v>87</v>
      </c>
      <c r="D220" s="20" t="s">
        <v>1199</v>
      </c>
      <c r="E220" s="20" t="s">
        <v>110</v>
      </c>
      <c r="F220" s="20" t="s">
        <v>520</v>
      </c>
      <c r="G220" s="20" t="s">
        <v>1205</v>
      </c>
      <c r="H220" s="20" t="s">
        <v>37</v>
      </c>
      <c r="I220" s="20" t="s">
        <v>522</v>
      </c>
      <c r="J220" s="30" t="s">
        <v>523</v>
      </c>
      <c r="K220" s="30">
        <v>2022.8</v>
      </c>
      <c r="L220" s="20" t="s">
        <v>516</v>
      </c>
      <c r="M220" s="27" t="s">
        <v>1206</v>
      </c>
      <c r="N220" s="35">
        <v>20</v>
      </c>
      <c r="O220" s="35">
        <v>15</v>
      </c>
      <c r="P220" s="35">
        <v>5</v>
      </c>
      <c r="Q220" s="46">
        <v>1</v>
      </c>
      <c r="R220" s="46">
        <v>65</v>
      </c>
      <c r="S220" s="46">
        <v>200</v>
      </c>
      <c r="T220" s="46">
        <v>1</v>
      </c>
      <c r="U220" s="46">
        <v>4</v>
      </c>
      <c r="V220" s="46">
        <v>10</v>
      </c>
      <c r="W220" s="27" t="s">
        <v>1207</v>
      </c>
      <c r="X220" s="27" t="s">
        <v>1208</v>
      </c>
      <c r="Y220" s="20"/>
    </row>
    <row r="221" s="3" customFormat="1" ht="167" customHeight="1" spans="1:25">
      <c r="A221" s="19">
        <v>216</v>
      </c>
      <c r="B221" s="20" t="s">
        <v>163</v>
      </c>
      <c r="C221" s="20" t="s">
        <v>81</v>
      </c>
      <c r="D221" s="20" t="s">
        <v>756</v>
      </c>
      <c r="E221" s="20" t="s">
        <v>110</v>
      </c>
      <c r="F221" s="20" t="s">
        <v>1209</v>
      </c>
      <c r="G221" s="20" t="s">
        <v>1210</v>
      </c>
      <c r="H221" s="20" t="s">
        <v>1188</v>
      </c>
      <c r="I221" s="20" t="s">
        <v>1209</v>
      </c>
      <c r="J221" s="30" t="s">
        <v>523</v>
      </c>
      <c r="K221" s="30">
        <v>2022.8</v>
      </c>
      <c r="L221" s="20" t="s">
        <v>516</v>
      </c>
      <c r="M221" s="27" t="s">
        <v>1211</v>
      </c>
      <c r="N221" s="35">
        <v>10</v>
      </c>
      <c r="O221" s="35">
        <v>10</v>
      </c>
      <c r="P221" s="35">
        <v>0</v>
      </c>
      <c r="Q221" s="46">
        <v>1</v>
      </c>
      <c r="R221" s="46">
        <v>30</v>
      </c>
      <c r="S221" s="46">
        <v>65</v>
      </c>
      <c r="T221" s="46">
        <v>1</v>
      </c>
      <c r="U221" s="46">
        <v>3</v>
      </c>
      <c r="V221" s="46">
        <v>8</v>
      </c>
      <c r="W221" s="27" t="s">
        <v>1212</v>
      </c>
      <c r="X221" s="27" t="s">
        <v>1213</v>
      </c>
      <c r="Y221" s="20"/>
    </row>
    <row r="222" s="3" customFormat="1" ht="132" customHeight="1" spans="1:25">
      <c r="A222" s="19">
        <v>217</v>
      </c>
      <c r="B222" s="20" t="s">
        <v>44</v>
      </c>
      <c r="C222" s="20" t="s">
        <v>81</v>
      </c>
      <c r="D222" s="20" t="s">
        <v>880</v>
      </c>
      <c r="E222" s="20" t="s">
        <v>110</v>
      </c>
      <c r="F222" s="20" t="s">
        <v>1214</v>
      </c>
      <c r="G222" s="20" t="s">
        <v>1215</v>
      </c>
      <c r="H222" s="20" t="s">
        <v>37</v>
      </c>
      <c r="I222" s="20" t="s">
        <v>1216</v>
      </c>
      <c r="J222" s="30" t="s">
        <v>523</v>
      </c>
      <c r="K222" s="30" t="s">
        <v>488</v>
      </c>
      <c r="L222" s="20" t="s">
        <v>516</v>
      </c>
      <c r="M222" s="27" t="s">
        <v>1217</v>
      </c>
      <c r="N222" s="35">
        <v>10</v>
      </c>
      <c r="O222" s="35">
        <v>5</v>
      </c>
      <c r="P222" s="35">
        <v>5</v>
      </c>
      <c r="Q222" s="46">
        <v>1</v>
      </c>
      <c r="R222" s="46">
        <v>50</v>
      </c>
      <c r="S222" s="46">
        <v>120</v>
      </c>
      <c r="T222" s="46">
        <v>1</v>
      </c>
      <c r="U222" s="46">
        <v>12</v>
      </c>
      <c r="V222" s="46">
        <v>30</v>
      </c>
      <c r="W222" s="27" t="s">
        <v>1218</v>
      </c>
      <c r="X222" s="27" t="s">
        <v>1219</v>
      </c>
      <c r="Y222" s="20"/>
    </row>
    <row r="223" s="3" customFormat="1" ht="162" customHeight="1" spans="1:25">
      <c r="A223" s="19">
        <v>218</v>
      </c>
      <c r="B223" s="20" t="s">
        <v>44</v>
      </c>
      <c r="C223" s="20" t="s">
        <v>81</v>
      </c>
      <c r="D223" s="20" t="s">
        <v>82</v>
      </c>
      <c r="E223" s="20" t="s">
        <v>110</v>
      </c>
      <c r="F223" s="20" t="s">
        <v>532</v>
      </c>
      <c r="G223" s="20" t="s">
        <v>1220</v>
      </c>
      <c r="H223" s="20" t="s">
        <v>37</v>
      </c>
      <c r="I223" s="20" t="s">
        <v>111</v>
      </c>
      <c r="J223" s="30" t="s">
        <v>523</v>
      </c>
      <c r="K223" s="30" t="s">
        <v>1201</v>
      </c>
      <c r="L223" s="20" t="s">
        <v>516</v>
      </c>
      <c r="M223" s="27" t="s">
        <v>1221</v>
      </c>
      <c r="N223" s="35">
        <v>50</v>
      </c>
      <c r="O223" s="35">
        <v>15</v>
      </c>
      <c r="P223" s="35">
        <v>35</v>
      </c>
      <c r="Q223" s="46">
        <v>1</v>
      </c>
      <c r="R223" s="46">
        <v>25</v>
      </c>
      <c r="S223" s="46">
        <v>62</v>
      </c>
      <c r="T223" s="46">
        <v>1</v>
      </c>
      <c r="U223" s="46">
        <v>3</v>
      </c>
      <c r="V223" s="46">
        <v>6</v>
      </c>
      <c r="W223" s="27" t="s">
        <v>1222</v>
      </c>
      <c r="X223" s="27" t="s">
        <v>1223</v>
      </c>
      <c r="Y223" s="20"/>
    </row>
    <row r="224" s="3" customFormat="1" ht="195" customHeight="1" spans="1:25">
      <c r="A224" s="19">
        <v>219</v>
      </c>
      <c r="B224" s="20" t="s">
        <v>44</v>
      </c>
      <c r="C224" s="20" t="s">
        <v>81</v>
      </c>
      <c r="D224" s="20" t="s">
        <v>82</v>
      </c>
      <c r="E224" s="22" t="s">
        <v>542</v>
      </c>
      <c r="F224" s="20" t="s">
        <v>1224</v>
      </c>
      <c r="G224" s="20" t="s">
        <v>1225</v>
      </c>
      <c r="H224" s="20" t="s">
        <v>37</v>
      </c>
      <c r="I224" s="20" t="s">
        <v>1224</v>
      </c>
      <c r="J224" s="29">
        <v>2022.2</v>
      </c>
      <c r="K224" s="29">
        <v>2022.9</v>
      </c>
      <c r="L224" s="20" t="s">
        <v>545</v>
      </c>
      <c r="M224" s="27" t="s">
        <v>1226</v>
      </c>
      <c r="N224" s="28">
        <v>60</v>
      </c>
      <c r="O224" s="28">
        <v>60</v>
      </c>
      <c r="P224" s="28">
        <v>0</v>
      </c>
      <c r="Q224" s="19">
        <v>3</v>
      </c>
      <c r="R224" s="19">
        <v>16</v>
      </c>
      <c r="S224" s="19">
        <v>50</v>
      </c>
      <c r="T224" s="19">
        <v>0</v>
      </c>
      <c r="U224" s="19">
        <v>16</v>
      </c>
      <c r="V224" s="19">
        <v>50</v>
      </c>
      <c r="W224" s="27" t="s">
        <v>1227</v>
      </c>
      <c r="X224" s="27" t="s">
        <v>1226</v>
      </c>
      <c r="Y224" s="20"/>
    </row>
    <row r="225" s="4" customFormat="1" ht="156" customHeight="1" spans="1:25">
      <c r="A225" s="19">
        <v>220</v>
      </c>
      <c r="B225" s="20" t="s">
        <v>44</v>
      </c>
      <c r="C225" s="20" t="s">
        <v>81</v>
      </c>
      <c r="D225" s="20" t="s">
        <v>82</v>
      </c>
      <c r="E225" s="22" t="s">
        <v>542</v>
      </c>
      <c r="F225" s="20" t="s">
        <v>1228</v>
      </c>
      <c r="G225" s="20" t="s">
        <v>1229</v>
      </c>
      <c r="H225" s="20" t="s">
        <v>37</v>
      </c>
      <c r="I225" s="20" t="s">
        <v>1228</v>
      </c>
      <c r="J225" s="29">
        <v>2022.2</v>
      </c>
      <c r="K225" s="29">
        <v>2022.9</v>
      </c>
      <c r="L225" s="20" t="s">
        <v>545</v>
      </c>
      <c r="M225" s="27" t="s">
        <v>1230</v>
      </c>
      <c r="N225" s="28">
        <v>30</v>
      </c>
      <c r="O225" s="28">
        <v>30</v>
      </c>
      <c r="P225" s="28">
        <v>0</v>
      </c>
      <c r="Q225" s="19">
        <v>3</v>
      </c>
      <c r="R225" s="19">
        <v>14</v>
      </c>
      <c r="S225" s="19">
        <v>40</v>
      </c>
      <c r="T225" s="19">
        <v>0</v>
      </c>
      <c r="U225" s="19">
        <v>14</v>
      </c>
      <c r="V225" s="19">
        <v>40</v>
      </c>
      <c r="W225" s="27" t="s">
        <v>1231</v>
      </c>
      <c r="X225" s="27" t="s">
        <v>1230</v>
      </c>
      <c r="Y225" s="20"/>
    </row>
    <row r="226" s="4" customFormat="1" ht="200" customHeight="1" spans="1:25">
      <c r="A226" s="19">
        <v>221</v>
      </c>
      <c r="B226" s="20" t="s">
        <v>44</v>
      </c>
      <c r="C226" s="20" t="s">
        <v>81</v>
      </c>
      <c r="D226" s="20" t="s">
        <v>82</v>
      </c>
      <c r="E226" s="22" t="s">
        <v>542</v>
      </c>
      <c r="F226" s="20" t="s">
        <v>1232</v>
      </c>
      <c r="G226" s="20" t="s">
        <v>1233</v>
      </c>
      <c r="H226" s="20" t="s">
        <v>37</v>
      </c>
      <c r="I226" s="20" t="s">
        <v>1232</v>
      </c>
      <c r="J226" s="29">
        <v>2022.2</v>
      </c>
      <c r="K226" s="29">
        <v>2022.9</v>
      </c>
      <c r="L226" s="20" t="s">
        <v>545</v>
      </c>
      <c r="M226" s="27" t="s">
        <v>1234</v>
      </c>
      <c r="N226" s="28">
        <v>20</v>
      </c>
      <c r="O226" s="28">
        <v>20</v>
      </c>
      <c r="P226" s="28">
        <v>0</v>
      </c>
      <c r="Q226" s="19">
        <v>1</v>
      </c>
      <c r="R226" s="19">
        <v>10</v>
      </c>
      <c r="S226" s="19">
        <v>20</v>
      </c>
      <c r="T226" s="19">
        <v>0</v>
      </c>
      <c r="U226" s="19">
        <v>10</v>
      </c>
      <c r="V226" s="19">
        <v>20</v>
      </c>
      <c r="W226" s="27" t="s">
        <v>1235</v>
      </c>
      <c r="X226" s="27" t="s">
        <v>1234</v>
      </c>
      <c r="Y226" s="20"/>
    </row>
    <row r="227" s="4" customFormat="1" ht="169" customHeight="1" spans="1:25">
      <c r="A227" s="19">
        <v>222</v>
      </c>
      <c r="B227" s="20" t="s">
        <v>44</v>
      </c>
      <c r="C227" s="20" t="s">
        <v>81</v>
      </c>
      <c r="D227" s="20" t="s">
        <v>82</v>
      </c>
      <c r="E227" s="22" t="s">
        <v>542</v>
      </c>
      <c r="F227" s="20" t="s">
        <v>1236</v>
      </c>
      <c r="G227" s="20" t="s">
        <v>1237</v>
      </c>
      <c r="H227" s="20" t="s">
        <v>37</v>
      </c>
      <c r="I227" s="20" t="s">
        <v>1236</v>
      </c>
      <c r="J227" s="29">
        <v>2022.2</v>
      </c>
      <c r="K227" s="29">
        <v>2022.9</v>
      </c>
      <c r="L227" s="20" t="s">
        <v>545</v>
      </c>
      <c r="M227" s="27" t="s">
        <v>1238</v>
      </c>
      <c r="N227" s="28">
        <v>40</v>
      </c>
      <c r="O227" s="28">
        <v>40</v>
      </c>
      <c r="P227" s="28">
        <v>0</v>
      </c>
      <c r="Q227" s="19">
        <v>5</v>
      </c>
      <c r="R227" s="19">
        <v>15</v>
      </c>
      <c r="S227" s="19">
        <v>50</v>
      </c>
      <c r="T227" s="19">
        <v>0</v>
      </c>
      <c r="U227" s="19">
        <v>15</v>
      </c>
      <c r="V227" s="19">
        <v>50</v>
      </c>
      <c r="W227" s="27" t="s">
        <v>1239</v>
      </c>
      <c r="X227" s="27" t="s">
        <v>1238</v>
      </c>
      <c r="Y227" s="20"/>
    </row>
    <row r="228" s="4" customFormat="1" ht="216" customHeight="1" spans="1:25">
      <c r="A228" s="19">
        <v>223</v>
      </c>
      <c r="B228" s="20" t="s">
        <v>44</v>
      </c>
      <c r="C228" s="20" t="s">
        <v>81</v>
      </c>
      <c r="D228" s="20" t="s">
        <v>82</v>
      </c>
      <c r="E228" s="20" t="s">
        <v>542</v>
      </c>
      <c r="F228" s="20" t="s">
        <v>1240</v>
      </c>
      <c r="G228" s="20" t="s">
        <v>1241</v>
      </c>
      <c r="H228" s="20" t="s">
        <v>37</v>
      </c>
      <c r="I228" s="20" t="s">
        <v>1240</v>
      </c>
      <c r="J228" s="29">
        <v>2022.2</v>
      </c>
      <c r="K228" s="29">
        <v>2022.9</v>
      </c>
      <c r="L228" s="20" t="s">
        <v>545</v>
      </c>
      <c r="M228" s="27" t="s">
        <v>1242</v>
      </c>
      <c r="N228" s="28">
        <v>10</v>
      </c>
      <c r="O228" s="28">
        <v>10</v>
      </c>
      <c r="P228" s="28">
        <v>0</v>
      </c>
      <c r="Q228" s="19">
        <v>2</v>
      </c>
      <c r="R228" s="19">
        <v>8</v>
      </c>
      <c r="S228" s="19">
        <v>20</v>
      </c>
      <c r="T228" s="19">
        <v>0</v>
      </c>
      <c r="U228" s="19">
        <v>8</v>
      </c>
      <c r="V228" s="19">
        <v>20</v>
      </c>
      <c r="W228" s="27" t="s">
        <v>1243</v>
      </c>
      <c r="X228" s="27" t="s">
        <v>1242</v>
      </c>
      <c r="Y228" s="20"/>
    </row>
    <row r="229" s="4" customFormat="1" ht="171" customHeight="1" spans="1:25">
      <c r="A229" s="19">
        <v>224</v>
      </c>
      <c r="B229" s="20" t="s">
        <v>44</v>
      </c>
      <c r="C229" s="20" t="s">
        <v>81</v>
      </c>
      <c r="D229" s="20" t="s">
        <v>82</v>
      </c>
      <c r="E229" s="20" t="s">
        <v>542</v>
      </c>
      <c r="F229" s="20" t="s">
        <v>1244</v>
      </c>
      <c r="G229" s="20" t="s">
        <v>1245</v>
      </c>
      <c r="H229" s="20" t="s">
        <v>37</v>
      </c>
      <c r="I229" s="20" t="s">
        <v>1244</v>
      </c>
      <c r="J229" s="29">
        <v>2022.2</v>
      </c>
      <c r="K229" s="29">
        <v>2022.9</v>
      </c>
      <c r="L229" s="20" t="s">
        <v>545</v>
      </c>
      <c r="M229" s="27" t="s">
        <v>1246</v>
      </c>
      <c r="N229" s="28">
        <v>48</v>
      </c>
      <c r="O229" s="28">
        <v>48</v>
      </c>
      <c r="P229" s="28">
        <v>0</v>
      </c>
      <c r="Q229" s="19">
        <v>3</v>
      </c>
      <c r="R229" s="19">
        <v>20</v>
      </c>
      <c r="S229" s="19">
        <v>60</v>
      </c>
      <c r="T229" s="19">
        <v>0</v>
      </c>
      <c r="U229" s="19">
        <v>20</v>
      </c>
      <c r="V229" s="19">
        <v>60</v>
      </c>
      <c r="W229" s="27" t="s">
        <v>1247</v>
      </c>
      <c r="X229" s="27" t="s">
        <v>1246</v>
      </c>
      <c r="Y229" s="20"/>
    </row>
    <row r="230" s="4" customFormat="1" ht="185" customHeight="1" spans="1:25">
      <c r="A230" s="19">
        <v>225</v>
      </c>
      <c r="B230" s="20" t="s">
        <v>44</v>
      </c>
      <c r="C230" s="20" t="s">
        <v>81</v>
      </c>
      <c r="D230" s="20" t="s">
        <v>82</v>
      </c>
      <c r="E230" s="20" t="s">
        <v>542</v>
      </c>
      <c r="F230" s="20" t="s">
        <v>1248</v>
      </c>
      <c r="G230" s="20" t="s">
        <v>1249</v>
      </c>
      <c r="H230" s="20" t="s">
        <v>37</v>
      </c>
      <c r="I230" s="20" t="s">
        <v>1248</v>
      </c>
      <c r="J230" s="29">
        <v>2022.2</v>
      </c>
      <c r="K230" s="29">
        <v>2022.9</v>
      </c>
      <c r="L230" s="20" t="s">
        <v>545</v>
      </c>
      <c r="M230" s="27" t="s">
        <v>1250</v>
      </c>
      <c r="N230" s="28">
        <v>20</v>
      </c>
      <c r="O230" s="28">
        <v>20</v>
      </c>
      <c r="P230" s="28">
        <v>0</v>
      </c>
      <c r="Q230" s="19">
        <v>2</v>
      </c>
      <c r="R230" s="19">
        <v>8</v>
      </c>
      <c r="S230" s="19">
        <v>20</v>
      </c>
      <c r="T230" s="19">
        <v>0</v>
      </c>
      <c r="U230" s="19">
        <v>8</v>
      </c>
      <c r="V230" s="19">
        <v>20</v>
      </c>
      <c r="W230" s="27" t="s">
        <v>1251</v>
      </c>
      <c r="X230" s="27" t="s">
        <v>1250</v>
      </c>
      <c r="Y230" s="20"/>
    </row>
    <row r="231" s="4" customFormat="1" ht="189" customHeight="1" spans="1:25">
      <c r="A231" s="19">
        <v>226</v>
      </c>
      <c r="B231" s="20" t="s">
        <v>44</v>
      </c>
      <c r="C231" s="20" t="s">
        <v>81</v>
      </c>
      <c r="D231" s="20" t="s">
        <v>82</v>
      </c>
      <c r="E231" s="20" t="s">
        <v>542</v>
      </c>
      <c r="F231" s="20" t="s">
        <v>1252</v>
      </c>
      <c r="G231" s="20" t="s">
        <v>1253</v>
      </c>
      <c r="H231" s="20" t="s">
        <v>37</v>
      </c>
      <c r="I231" s="20" t="s">
        <v>1252</v>
      </c>
      <c r="J231" s="29">
        <v>2022.2</v>
      </c>
      <c r="K231" s="29">
        <v>2022.9</v>
      </c>
      <c r="L231" s="20" t="s">
        <v>545</v>
      </c>
      <c r="M231" s="27" t="s">
        <v>1254</v>
      </c>
      <c r="N231" s="28">
        <v>20</v>
      </c>
      <c r="O231" s="28">
        <v>20</v>
      </c>
      <c r="P231" s="28">
        <v>0</v>
      </c>
      <c r="Q231" s="19">
        <v>2</v>
      </c>
      <c r="R231" s="19">
        <v>8</v>
      </c>
      <c r="S231" s="19">
        <v>20</v>
      </c>
      <c r="T231" s="19">
        <v>0</v>
      </c>
      <c r="U231" s="19">
        <v>8</v>
      </c>
      <c r="V231" s="19">
        <v>20</v>
      </c>
      <c r="W231" s="27" t="s">
        <v>1255</v>
      </c>
      <c r="X231" s="27" t="s">
        <v>1254</v>
      </c>
      <c r="Y231" s="20"/>
    </row>
    <row r="232" s="4" customFormat="1" ht="216" customHeight="1" spans="1:25">
      <c r="A232" s="19">
        <v>227</v>
      </c>
      <c r="B232" s="20" t="s">
        <v>44</v>
      </c>
      <c r="C232" s="20" t="s">
        <v>81</v>
      </c>
      <c r="D232" s="20" t="s">
        <v>82</v>
      </c>
      <c r="E232" s="20" t="s">
        <v>542</v>
      </c>
      <c r="F232" s="20" t="s">
        <v>1256</v>
      </c>
      <c r="G232" s="20" t="s">
        <v>1257</v>
      </c>
      <c r="H232" s="20" t="s">
        <v>37</v>
      </c>
      <c r="I232" s="20" t="s">
        <v>1256</v>
      </c>
      <c r="J232" s="29">
        <v>2022.2</v>
      </c>
      <c r="K232" s="29">
        <v>2022.9</v>
      </c>
      <c r="L232" s="20" t="s">
        <v>545</v>
      </c>
      <c r="M232" s="27" t="s">
        <v>1258</v>
      </c>
      <c r="N232" s="28">
        <v>20</v>
      </c>
      <c r="O232" s="28">
        <v>20</v>
      </c>
      <c r="P232" s="28">
        <v>0</v>
      </c>
      <c r="Q232" s="19">
        <v>2</v>
      </c>
      <c r="R232" s="19">
        <v>8</v>
      </c>
      <c r="S232" s="19">
        <v>20</v>
      </c>
      <c r="T232" s="19">
        <v>0</v>
      </c>
      <c r="U232" s="19">
        <v>8</v>
      </c>
      <c r="V232" s="19">
        <v>20</v>
      </c>
      <c r="W232" s="27" t="s">
        <v>1259</v>
      </c>
      <c r="X232" s="27" t="s">
        <v>1258</v>
      </c>
      <c r="Y232" s="20"/>
    </row>
    <row r="233" s="4" customFormat="1" ht="185" customHeight="1" spans="1:25">
      <c r="A233" s="19">
        <v>228</v>
      </c>
      <c r="B233" s="20" t="s">
        <v>44</v>
      </c>
      <c r="C233" s="20" t="s">
        <v>81</v>
      </c>
      <c r="D233" s="20" t="s">
        <v>82</v>
      </c>
      <c r="E233" s="20" t="s">
        <v>542</v>
      </c>
      <c r="F233" s="20" t="s">
        <v>1260</v>
      </c>
      <c r="G233" s="20" t="s">
        <v>1261</v>
      </c>
      <c r="H233" s="20" t="s">
        <v>37</v>
      </c>
      <c r="I233" s="20" t="s">
        <v>1260</v>
      </c>
      <c r="J233" s="29">
        <v>2022.2</v>
      </c>
      <c r="K233" s="29">
        <v>2022.9</v>
      </c>
      <c r="L233" s="20" t="s">
        <v>545</v>
      </c>
      <c r="M233" s="27" t="s">
        <v>1262</v>
      </c>
      <c r="N233" s="28">
        <v>20</v>
      </c>
      <c r="O233" s="28">
        <v>20</v>
      </c>
      <c r="P233" s="28">
        <v>0</v>
      </c>
      <c r="Q233" s="19">
        <v>12</v>
      </c>
      <c r="R233" s="19">
        <v>80</v>
      </c>
      <c r="S233" s="19">
        <v>200</v>
      </c>
      <c r="T233" s="19">
        <v>0</v>
      </c>
      <c r="U233" s="19">
        <v>80</v>
      </c>
      <c r="V233" s="19">
        <v>200</v>
      </c>
      <c r="W233" s="27" t="s">
        <v>1263</v>
      </c>
      <c r="X233" s="27" t="s">
        <v>1262</v>
      </c>
      <c r="Y233" s="20"/>
    </row>
    <row r="234" s="4" customFormat="1" ht="193" customHeight="1" spans="1:25">
      <c r="A234" s="19">
        <v>229</v>
      </c>
      <c r="B234" s="20" t="s">
        <v>44</v>
      </c>
      <c r="C234" s="20" t="s">
        <v>81</v>
      </c>
      <c r="D234" s="20" t="s">
        <v>880</v>
      </c>
      <c r="E234" s="20" t="s">
        <v>542</v>
      </c>
      <c r="F234" s="20" t="s">
        <v>1264</v>
      </c>
      <c r="G234" s="20" t="s">
        <v>1265</v>
      </c>
      <c r="H234" s="20" t="s">
        <v>37</v>
      </c>
      <c r="I234" s="20" t="s">
        <v>1264</v>
      </c>
      <c r="J234" s="29">
        <v>2022.2</v>
      </c>
      <c r="K234" s="29">
        <v>2022.9</v>
      </c>
      <c r="L234" s="20" t="s">
        <v>545</v>
      </c>
      <c r="M234" s="27" t="s">
        <v>1266</v>
      </c>
      <c r="N234" s="28">
        <v>20</v>
      </c>
      <c r="O234" s="28">
        <v>20</v>
      </c>
      <c r="P234" s="28">
        <v>0</v>
      </c>
      <c r="Q234" s="19">
        <v>4</v>
      </c>
      <c r="R234" s="19">
        <v>8</v>
      </c>
      <c r="S234" s="19">
        <v>20</v>
      </c>
      <c r="T234" s="19">
        <v>0</v>
      </c>
      <c r="U234" s="19">
        <v>8</v>
      </c>
      <c r="V234" s="19">
        <v>20</v>
      </c>
      <c r="W234" s="27" t="s">
        <v>1267</v>
      </c>
      <c r="X234" s="27" t="s">
        <v>1266</v>
      </c>
      <c r="Y234" s="20"/>
    </row>
    <row r="235" s="3" customFormat="1" ht="160" customHeight="1" spans="1:25">
      <c r="A235" s="19">
        <v>230</v>
      </c>
      <c r="B235" s="20" t="s">
        <v>44</v>
      </c>
      <c r="C235" s="20" t="s">
        <v>81</v>
      </c>
      <c r="D235" s="20" t="s">
        <v>82</v>
      </c>
      <c r="E235" s="20" t="s">
        <v>209</v>
      </c>
      <c r="F235" s="20" t="s">
        <v>210</v>
      </c>
      <c r="G235" s="20" t="s">
        <v>1268</v>
      </c>
      <c r="H235" s="20" t="s">
        <v>37</v>
      </c>
      <c r="I235" s="20" t="s">
        <v>210</v>
      </c>
      <c r="J235" s="29">
        <v>2022.11</v>
      </c>
      <c r="K235" s="29">
        <v>2023.02</v>
      </c>
      <c r="L235" s="20" t="s">
        <v>210</v>
      </c>
      <c r="M235" s="27" t="s">
        <v>1269</v>
      </c>
      <c r="N235" s="28">
        <v>45</v>
      </c>
      <c r="O235" s="28">
        <v>30</v>
      </c>
      <c r="P235" s="28">
        <v>15</v>
      </c>
      <c r="Q235" s="19">
        <v>1</v>
      </c>
      <c r="R235" s="19">
        <v>2</v>
      </c>
      <c r="S235" s="19">
        <v>5</v>
      </c>
      <c r="T235" s="19">
        <v>0</v>
      </c>
      <c r="U235" s="19">
        <v>2</v>
      </c>
      <c r="V235" s="19">
        <v>5</v>
      </c>
      <c r="W235" s="27" t="s">
        <v>1270</v>
      </c>
      <c r="X235" s="27" t="s">
        <v>1271</v>
      </c>
      <c r="Y235" s="20"/>
    </row>
    <row r="236" s="3" customFormat="1" ht="216" customHeight="1" spans="1:25">
      <c r="A236" s="19">
        <v>231</v>
      </c>
      <c r="B236" s="20" t="s">
        <v>44</v>
      </c>
      <c r="C236" s="20" t="s">
        <v>81</v>
      </c>
      <c r="D236" s="20" t="s">
        <v>823</v>
      </c>
      <c r="E236" s="20" t="s">
        <v>209</v>
      </c>
      <c r="F236" s="20" t="s">
        <v>1272</v>
      </c>
      <c r="G236" s="20" t="s">
        <v>1273</v>
      </c>
      <c r="H236" s="20" t="s">
        <v>37</v>
      </c>
      <c r="I236" s="20" t="s">
        <v>1272</v>
      </c>
      <c r="J236" s="29">
        <v>2022.05</v>
      </c>
      <c r="K236" s="29">
        <v>2022.12</v>
      </c>
      <c r="L236" s="20" t="s">
        <v>1272</v>
      </c>
      <c r="M236" s="27" t="s">
        <v>1274</v>
      </c>
      <c r="N236" s="28">
        <v>15</v>
      </c>
      <c r="O236" s="28">
        <v>10</v>
      </c>
      <c r="P236" s="28">
        <v>5</v>
      </c>
      <c r="Q236" s="19">
        <v>1</v>
      </c>
      <c r="R236" s="19">
        <v>2</v>
      </c>
      <c r="S236" s="19">
        <v>5</v>
      </c>
      <c r="T236" s="19">
        <v>0</v>
      </c>
      <c r="U236" s="19">
        <v>2</v>
      </c>
      <c r="V236" s="19">
        <v>5</v>
      </c>
      <c r="W236" s="27" t="s">
        <v>1275</v>
      </c>
      <c r="X236" s="27" t="s">
        <v>1276</v>
      </c>
      <c r="Y236" s="20"/>
    </row>
    <row r="237" s="3" customFormat="1" ht="140" customHeight="1" spans="1:25">
      <c r="A237" s="19">
        <v>232</v>
      </c>
      <c r="B237" s="20" t="s">
        <v>44</v>
      </c>
      <c r="C237" s="20" t="s">
        <v>81</v>
      </c>
      <c r="D237" s="20" t="s">
        <v>82</v>
      </c>
      <c r="E237" s="20" t="s">
        <v>209</v>
      </c>
      <c r="F237" s="20" t="s">
        <v>210</v>
      </c>
      <c r="G237" s="20" t="s">
        <v>1277</v>
      </c>
      <c r="H237" s="20" t="s">
        <v>37</v>
      </c>
      <c r="I237" s="20" t="s">
        <v>210</v>
      </c>
      <c r="J237" s="29">
        <v>2022.08</v>
      </c>
      <c r="K237" s="29">
        <v>2022.12</v>
      </c>
      <c r="L237" s="20" t="s">
        <v>210</v>
      </c>
      <c r="M237" s="27" t="s">
        <v>1278</v>
      </c>
      <c r="N237" s="28">
        <v>45</v>
      </c>
      <c r="O237" s="28">
        <v>30</v>
      </c>
      <c r="P237" s="28">
        <v>15</v>
      </c>
      <c r="Q237" s="19">
        <v>1</v>
      </c>
      <c r="R237" s="19">
        <v>2</v>
      </c>
      <c r="S237" s="19">
        <v>5</v>
      </c>
      <c r="T237" s="19">
        <v>0</v>
      </c>
      <c r="U237" s="19">
        <v>2</v>
      </c>
      <c r="V237" s="19">
        <v>5</v>
      </c>
      <c r="W237" s="27" t="s">
        <v>1279</v>
      </c>
      <c r="X237" s="27" t="s">
        <v>1280</v>
      </c>
      <c r="Y237" s="20"/>
    </row>
    <row r="238" s="3" customFormat="1" ht="119" customHeight="1" spans="1:25">
      <c r="A238" s="19">
        <v>233</v>
      </c>
      <c r="B238" s="20" t="s">
        <v>44</v>
      </c>
      <c r="C238" s="20" t="s">
        <v>81</v>
      </c>
      <c r="D238" s="20" t="s">
        <v>82</v>
      </c>
      <c r="E238" s="20" t="s">
        <v>209</v>
      </c>
      <c r="F238" s="20" t="s">
        <v>210</v>
      </c>
      <c r="G238" s="20" t="s">
        <v>1281</v>
      </c>
      <c r="H238" s="20" t="s">
        <v>37</v>
      </c>
      <c r="I238" s="20" t="s">
        <v>210</v>
      </c>
      <c r="J238" s="29">
        <v>2022.04</v>
      </c>
      <c r="K238" s="29">
        <v>2022.11</v>
      </c>
      <c r="L238" s="20" t="s">
        <v>210</v>
      </c>
      <c r="M238" s="27" t="s">
        <v>1282</v>
      </c>
      <c r="N238" s="28">
        <v>10</v>
      </c>
      <c r="O238" s="28">
        <v>5</v>
      </c>
      <c r="P238" s="28">
        <v>5</v>
      </c>
      <c r="Q238" s="19">
        <v>1</v>
      </c>
      <c r="R238" s="19">
        <v>1</v>
      </c>
      <c r="S238" s="19">
        <v>2</v>
      </c>
      <c r="T238" s="19">
        <v>0</v>
      </c>
      <c r="U238" s="19">
        <v>1</v>
      </c>
      <c r="V238" s="19">
        <v>2</v>
      </c>
      <c r="W238" s="27" t="s">
        <v>1283</v>
      </c>
      <c r="X238" s="27" t="s">
        <v>1284</v>
      </c>
      <c r="Y238" s="20"/>
    </row>
    <row r="239" s="3" customFormat="1" ht="142" customHeight="1" spans="1:25">
      <c r="A239" s="19">
        <v>234</v>
      </c>
      <c r="B239" s="20" t="s">
        <v>44</v>
      </c>
      <c r="C239" s="20" t="s">
        <v>81</v>
      </c>
      <c r="D239" s="20" t="s">
        <v>823</v>
      </c>
      <c r="E239" s="20" t="s">
        <v>209</v>
      </c>
      <c r="F239" s="20" t="s">
        <v>1285</v>
      </c>
      <c r="G239" s="20" t="s">
        <v>1286</v>
      </c>
      <c r="H239" s="20" t="s">
        <v>37</v>
      </c>
      <c r="I239" s="20" t="s">
        <v>1285</v>
      </c>
      <c r="J239" s="29">
        <v>2022.08</v>
      </c>
      <c r="K239" s="29">
        <v>2022.12</v>
      </c>
      <c r="L239" s="20" t="s">
        <v>1285</v>
      </c>
      <c r="M239" s="27" t="s">
        <v>1287</v>
      </c>
      <c r="N239" s="28">
        <v>30</v>
      </c>
      <c r="O239" s="28">
        <v>20</v>
      </c>
      <c r="P239" s="28">
        <v>10</v>
      </c>
      <c r="Q239" s="19">
        <v>1</v>
      </c>
      <c r="R239" s="19">
        <v>1</v>
      </c>
      <c r="S239" s="19">
        <v>5</v>
      </c>
      <c r="T239" s="19">
        <v>0</v>
      </c>
      <c r="U239" s="19">
        <v>2</v>
      </c>
      <c r="V239" s="19">
        <v>5</v>
      </c>
      <c r="W239" s="27" t="s">
        <v>1288</v>
      </c>
      <c r="X239" s="27" t="s">
        <v>1289</v>
      </c>
      <c r="Y239" s="20"/>
    </row>
    <row r="240" s="3" customFormat="1" ht="153" customHeight="1" spans="1:25">
      <c r="A240" s="19">
        <v>235</v>
      </c>
      <c r="B240" s="20" t="s">
        <v>44</v>
      </c>
      <c r="C240" s="20" t="s">
        <v>1193</v>
      </c>
      <c r="D240" s="20" t="s">
        <v>1290</v>
      </c>
      <c r="E240" s="20" t="s">
        <v>209</v>
      </c>
      <c r="F240" s="20" t="s">
        <v>1291</v>
      </c>
      <c r="G240" s="20" t="s">
        <v>1292</v>
      </c>
      <c r="H240" s="20" t="s">
        <v>37</v>
      </c>
      <c r="I240" s="20" t="s">
        <v>1291</v>
      </c>
      <c r="J240" s="29">
        <v>2022.08</v>
      </c>
      <c r="K240" s="29">
        <v>2022.12</v>
      </c>
      <c r="L240" s="20" t="s">
        <v>1291</v>
      </c>
      <c r="M240" s="27" t="s">
        <v>1293</v>
      </c>
      <c r="N240" s="28">
        <v>23</v>
      </c>
      <c r="O240" s="28">
        <v>15</v>
      </c>
      <c r="P240" s="28">
        <v>8</v>
      </c>
      <c r="Q240" s="19">
        <v>1</v>
      </c>
      <c r="R240" s="19">
        <v>1</v>
      </c>
      <c r="S240" s="19">
        <v>5</v>
      </c>
      <c r="T240" s="19">
        <v>0</v>
      </c>
      <c r="U240" s="19">
        <v>2</v>
      </c>
      <c r="V240" s="19">
        <v>5</v>
      </c>
      <c r="W240" s="27" t="s">
        <v>1294</v>
      </c>
      <c r="X240" s="27" t="s">
        <v>1295</v>
      </c>
      <c r="Y240" s="20"/>
    </row>
    <row r="241" s="3" customFormat="1" ht="165" customHeight="1" spans="1:25">
      <c r="A241" s="19">
        <v>236</v>
      </c>
      <c r="B241" s="20" t="s">
        <v>44</v>
      </c>
      <c r="C241" s="20" t="s">
        <v>81</v>
      </c>
      <c r="D241" s="20" t="s">
        <v>82</v>
      </c>
      <c r="E241" s="20" t="s">
        <v>209</v>
      </c>
      <c r="F241" s="20" t="s">
        <v>1296</v>
      </c>
      <c r="G241" s="20" t="s">
        <v>1297</v>
      </c>
      <c r="H241" s="20" t="s">
        <v>37</v>
      </c>
      <c r="I241" s="20" t="s">
        <v>1296</v>
      </c>
      <c r="J241" s="29">
        <v>2022.1</v>
      </c>
      <c r="K241" s="29">
        <v>202212</v>
      </c>
      <c r="L241" s="20" t="s">
        <v>1296</v>
      </c>
      <c r="M241" s="27" t="s">
        <v>1298</v>
      </c>
      <c r="N241" s="28">
        <v>15</v>
      </c>
      <c r="O241" s="28">
        <v>10</v>
      </c>
      <c r="P241" s="28">
        <v>5</v>
      </c>
      <c r="Q241" s="19">
        <v>1</v>
      </c>
      <c r="R241" s="19">
        <v>2</v>
      </c>
      <c r="S241" s="19">
        <v>5</v>
      </c>
      <c r="T241" s="19">
        <v>0</v>
      </c>
      <c r="U241" s="19">
        <v>2</v>
      </c>
      <c r="V241" s="19">
        <v>5</v>
      </c>
      <c r="W241" s="27" t="s">
        <v>1299</v>
      </c>
      <c r="X241" s="27" t="s">
        <v>1300</v>
      </c>
      <c r="Y241" s="20"/>
    </row>
    <row r="242" s="3" customFormat="1" ht="149" customHeight="1" spans="1:25">
      <c r="A242" s="19">
        <v>237</v>
      </c>
      <c r="B242" s="20" t="s">
        <v>44</v>
      </c>
      <c r="C242" s="20" t="s">
        <v>81</v>
      </c>
      <c r="D242" s="20" t="s">
        <v>82</v>
      </c>
      <c r="E242" s="20" t="s">
        <v>607</v>
      </c>
      <c r="F242" s="20" t="s">
        <v>1301</v>
      </c>
      <c r="G242" s="20" t="s">
        <v>1302</v>
      </c>
      <c r="H242" s="20" t="s">
        <v>37</v>
      </c>
      <c r="I242" s="20" t="s">
        <v>1301</v>
      </c>
      <c r="J242" s="29">
        <v>2022.04</v>
      </c>
      <c r="K242" s="29">
        <v>2022.12</v>
      </c>
      <c r="L242" s="20" t="s">
        <v>607</v>
      </c>
      <c r="M242" s="27" t="s">
        <v>1303</v>
      </c>
      <c r="N242" s="28">
        <v>10</v>
      </c>
      <c r="O242" s="28">
        <v>10</v>
      </c>
      <c r="P242" s="28">
        <v>0</v>
      </c>
      <c r="Q242" s="19">
        <v>5</v>
      </c>
      <c r="R242" s="19">
        <v>131</v>
      </c>
      <c r="S242" s="19">
        <v>200</v>
      </c>
      <c r="T242" s="19">
        <v>5</v>
      </c>
      <c r="U242" s="19">
        <v>18</v>
      </c>
      <c r="V242" s="19">
        <v>36</v>
      </c>
      <c r="W242" s="27" t="s">
        <v>1304</v>
      </c>
      <c r="X242" s="27" t="s">
        <v>1305</v>
      </c>
      <c r="Y242" s="20"/>
    </row>
    <row r="243" s="3" customFormat="1" ht="234" customHeight="1" spans="1:25">
      <c r="A243" s="19">
        <v>238</v>
      </c>
      <c r="B243" s="20" t="s">
        <v>44</v>
      </c>
      <c r="C243" s="20" t="s">
        <v>81</v>
      </c>
      <c r="D243" s="20" t="s">
        <v>880</v>
      </c>
      <c r="E243" s="20" t="s">
        <v>607</v>
      </c>
      <c r="F243" s="20" t="s">
        <v>1306</v>
      </c>
      <c r="G243" s="20" t="s">
        <v>1307</v>
      </c>
      <c r="H243" s="20" t="s">
        <v>203</v>
      </c>
      <c r="I243" s="20" t="s">
        <v>1306</v>
      </c>
      <c r="J243" s="29">
        <v>2022.04</v>
      </c>
      <c r="K243" s="29">
        <v>2022.12</v>
      </c>
      <c r="L243" s="20" t="s">
        <v>1306</v>
      </c>
      <c r="M243" s="27" t="s">
        <v>1308</v>
      </c>
      <c r="N243" s="28">
        <v>55</v>
      </c>
      <c r="O243" s="28">
        <v>15</v>
      </c>
      <c r="P243" s="28">
        <v>40</v>
      </c>
      <c r="Q243" s="19">
        <v>1</v>
      </c>
      <c r="R243" s="19">
        <v>67</v>
      </c>
      <c r="S243" s="19">
        <v>137</v>
      </c>
      <c r="T243" s="19">
        <v>1</v>
      </c>
      <c r="U243" s="19">
        <v>15</v>
      </c>
      <c r="V243" s="19">
        <v>24</v>
      </c>
      <c r="W243" s="27" t="s">
        <v>1309</v>
      </c>
      <c r="X243" s="27" t="s">
        <v>1310</v>
      </c>
      <c r="Y243" s="20"/>
    </row>
    <row r="244" s="3" customFormat="1" ht="250" customHeight="1" spans="1:25">
      <c r="A244" s="19">
        <v>239</v>
      </c>
      <c r="B244" s="20" t="s">
        <v>44</v>
      </c>
      <c r="C244" s="20" t="s">
        <v>81</v>
      </c>
      <c r="D244" s="20" t="s">
        <v>880</v>
      </c>
      <c r="E244" s="20" t="s">
        <v>607</v>
      </c>
      <c r="F244" s="20" t="s">
        <v>1311</v>
      </c>
      <c r="G244" s="20" t="s">
        <v>1312</v>
      </c>
      <c r="H244" s="20" t="s">
        <v>37</v>
      </c>
      <c r="I244" s="20" t="s">
        <v>1311</v>
      </c>
      <c r="J244" s="29">
        <v>2022.04</v>
      </c>
      <c r="K244" s="29">
        <v>2022.12</v>
      </c>
      <c r="L244" s="20" t="s">
        <v>1311</v>
      </c>
      <c r="M244" s="27" t="s">
        <v>1313</v>
      </c>
      <c r="N244" s="28">
        <v>20</v>
      </c>
      <c r="O244" s="28">
        <v>10</v>
      </c>
      <c r="P244" s="28">
        <v>10</v>
      </c>
      <c r="Q244" s="19">
        <v>1</v>
      </c>
      <c r="R244" s="19">
        <v>53</v>
      </c>
      <c r="S244" s="19">
        <v>110</v>
      </c>
      <c r="T244" s="19">
        <v>1</v>
      </c>
      <c r="U244" s="19">
        <v>2</v>
      </c>
      <c r="V244" s="19">
        <v>2</v>
      </c>
      <c r="W244" s="27" t="s">
        <v>1314</v>
      </c>
      <c r="X244" s="27" t="s">
        <v>1315</v>
      </c>
      <c r="Y244" s="20"/>
    </row>
    <row r="245" s="3" customFormat="1" ht="243" customHeight="1" spans="1:25">
      <c r="A245" s="19">
        <v>240</v>
      </c>
      <c r="B245" s="20" t="s">
        <v>44</v>
      </c>
      <c r="C245" s="20" t="s">
        <v>81</v>
      </c>
      <c r="D245" s="20" t="s">
        <v>880</v>
      </c>
      <c r="E245" s="20" t="s">
        <v>607</v>
      </c>
      <c r="F245" s="20" t="s">
        <v>1316</v>
      </c>
      <c r="G245" s="20" t="s">
        <v>1317</v>
      </c>
      <c r="H245" s="20" t="s">
        <v>37</v>
      </c>
      <c r="I245" s="20" t="s">
        <v>1316</v>
      </c>
      <c r="J245" s="29">
        <v>2022.04</v>
      </c>
      <c r="K245" s="29">
        <v>2022.12</v>
      </c>
      <c r="L245" s="20" t="s">
        <v>1316</v>
      </c>
      <c r="M245" s="27" t="s">
        <v>1318</v>
      </c>
      <c r="N245" s="28">
        <v>20</v>
      </c>
      <c r="O245" s="28">
        <v>10</v>
      </c>
      <c r="P245" s="28">
        <v>10</v>
      </c>
      <c r="Q245" s="19">
        <v>1</v>
      </c>
      <c r="R245" s="19">
        <v>20</v>
      </c>
      <c r="S245" s="19">
        <v>58</v>
      </c>
      <c r="T245" s="19">
        <v>1</v>
      </c>
      <c r="U245" s="19">
        <v>1</v>
      </c>
      <c r="V245" s="19">
        <v>3</v>
      </c>
      <c r="W245" s="27" t="s">
        <v>1319</v>
      </c>
      <c r="X245" s="27" t="s">
        <v>1320</v>
      </c>
      <c r="Y245" s="20"/>
    </row>
    <row r="246" s="3" customFormat="1" ht="140" customHeight="1" spans="1:25">
      <c r="A246" s="19">
        <v>241</v>
      </c>
      <c r="B246" s="51" t="s">
        <v>44</v>
      </c>
      <c r="C246" s="51" t="s">
        <v>81</v>
      </c>
      <c r="D246" s="51" t="s">
        <v>82</v>
      </c>
      <c r="E246" s="51" t="s">
        <v>607</v>
      </c>
      <c r="F246" s="51" t="s">
        <v>1321</v>
      </c>
      <c r="G246" s="51" t="s">
        <v>1322</v>
      </c>
      <c r="H246" s="51" t="s">
        <v>203</v>
      </c>
      <c r="I246" s="51" t="s">
        <v>1321</v>
      </c>
      <c r="J246" s="68">
        <v>2022.04</v>
      </c>
      <c r="K246" s="68">
        <v>2022.12</v>
      </c>
      <c r="L246" s="51" t="s">
        <v>1321</v>
      </c>
      <c r="M246" s="55" t="s">
        <v>1323</v>
      </c>
      <c r="N246" s="56">
        <v>30</v>
      </c>
      <c r="O246" s="56">
        <v>10</v>
      </c>
      <c r="P246" s="56">
        <v>20</v>
      </c>
      <c r="Q246" s="59">
        <v>1</v>
      </c>
      <c r="R246" s="59">
        <v>18</v>
      </c>
      <c r="S246" s="59">
        <v>25</v>
      </c>
      <c r="T246" s="59">
        <v>1</v>
      </c>
      <c r="U246" s="59">
        <v>7</v>
      </c>
      <c r="V246" s="59">
        <v>15</v>
      </c>
      <c r="W246" s="55" t="s">
        <v>1324</v>
      </c>
      <c r="X246" s="55" t="s">
        <v>1325</v>
      </c>
      <c r="Y246" s="51"/>
    </row>
    <row r="247" s="3" customFormat="1" ht="324" customHeight="1" spans="1:25">
      <c r="A247" s="19">
        <v>242</v>
      </c>
      <c r="B247" s="20" t="s">
        <v>44</v>
      </c>
      <c r="C247" s="20" t="s">
        <v>81</v>
      </c>
      <c r="D247" s="20" t="s">
        <v>823</v>
      </c>
      <c r="E247" s="20" t="s">
        <v>607</v>
      </c>
      <c r="F247" s="20" t="s">
        <v>1326</v>
      </c>
      <c r="G247" s="29" t="s">
        <v>1327</v>
      </c>
      <c r="H247" s="20" t="s">
        <v>37</v>
      </c>
      <c r="I247" s="20" t="s">
        <v>1326</v>
      </c>
      <c r="J247" s="29">
        <v>2022.04</v>
      </c>
      <c r="K247" s="29">
        <v>2022.12</v>
      </c>
      <c r="L247" s="20" t="s">
        <v>1326</v>
      </c>
      <c r="M247" s="27" t="s">
        <v>1328</v>
      </c>
      <c r="N247" s="28">
        <v>50</v>
      </c>
      <c r="O247" s="28">
        <v>10</v>
      </c>
      <c r="P247" s="28">
        <v>40</v>
      </c>
      <c r="Q247" s="19">
        <v>1</v>
      </c>
      <c r="R247" s="19">
        <v>37</v>
      </c>
      <c r="S247" s="19">
        <v>84</v>
      </c>
      <c r="T247" s="19">
        <v>1</v>
      </c>
      <c r="U247" s="19">
        <v>7</v>
      </c>
      <c r="V247" s="19">
        <v>13</v>
      </c>
      <c r="W247" s="27" t="s">
        <v>1329</v>
      </c>
      <c r="X247" s="27" t="s">
        <v>1330</v>
      </c>
      <c r="Y247" s="20"/>
    </row>
    <row r="248" s="3" customFormat="1" ht="183" customHeight="1" spans="1:25">
      <c r="A248" s="19">
        <v>243</v>
      </c>
      <c r="B248" s="20" t="s">
        <v>44</v>
      </c>
      <c r="C248" s="20" t="s">
        <v>87</v>
      </c>
      <c r="D248" s="20" t="s">
        <v>1331</v>
      </c>
      <c r="E248" s="20" t="s">
        <v>607</v>
      </c>
      <c r="F248" s="20" t="s">
        <v>1332</v>
      </c>
      <c r="G248" s="20" t="s">
        <v>1333</v>
      </c>
      <c r="H248" s="20" t="s">
        <v>37</v>
      </c>
      <c r="I248" s="20" t="s">
        <v>1332</v>
      </c>
      <c r="J248" s="29">
        <v>2022.04</v>
      </c>
      <c r="K248" s="29">
        <v>2022.12</v>
      </c>
      <c r="L248" s="20" t="s">
        <v>1332</v>
      </c>
      <c r="M248" s="27" t="s">
        <v>1334</v>
      </c>
      <c r="N248" s="28">
        <v>160</v>
      </c>
      <c r="O248" s="28">
        <v>10</v>
      </c>
      <c r="P248" s="28">
        <v>150</v>
      </c>
      <c r="Q248" s="19">
        <v>1</v>
      </c>
      <c r="R248" s="19">
        <v>15</v>
      </c>
      <c r="S248" s="19">
        <v>40</v>
      </c>
      <c r="T248" s="19">
        <v>1</v>
      </c>
      <c r="U248" s="19">
        <v>6</v>
      </c>
      <c r="V248" s="19">
        <v>16</v>
      </c>
      <c r="W248" s="27" t="s">
        <v>1335</v>
      </c>
      <c r="X248" s="27" t="s">
        <v>1336</v>
      </c>
      <c r="Y248" s="20"/>
    </row>
    <row r="249" s="3" customFormat="1" ht="219" customHeight="1" spans="1:25">
      <c r="A249" s="19">
        <v>244</v>
      </c>
      <c r="B249" s="20" t="s">
        <v>44</v>
      </c>
      <c r="C249" s="20" t="s">
        <v>81</v>
      </c>
      <c r="D249" s="20" t="s">
        <v>82</v>
      </c>
      <c r="E249" s="20" t="s">
        <v>607</v>
      </c>
      <c r="F249" s="20" t="s">
        <v>1337</v>
      </c>
      <c r="G249" s="20" t="s">
        <v>1338</v>
      </c>
      <c r="H249" s="20" t="s">
        <v>37</v>
      </c>
      <c r="I249" s="20" t="s">
        <v>1337</v>
      </c>
      <c r="J249" s="29">
        <v>2022.04</v>
      </c>
      <c r="K249" s="29">
        <v>2022.12</v>
      </c>
      <c r="L249" s="20" t="s">
        <v>1337</v>
      </c>
      <c r="M249" s="27" t="s">
        <v>1339</v>
      </c>
      <c r="N249" s="28">
        <v>12</v>
      </c>
      <c r="O249" s="28">
        <v>10</v>
      </c>
      <c r="P249" s="28">
        <v>2</v>
      </c>
      <c r="Q249" s="19">
        <v>1</v>
      </c>
      <c r="R249" s="19">
        <v>42</v>
      </c>
      <c r="S249" s="19">
        <v>92</v>
      </c>
      <c r="T249" s="19">
        <v>1</v>
      </c>
      <c r="U249" s="19">
        <v>1</v>
      </c>
      <c r="V249" s="19">
        <v>1</v>
      </c>
      <c r="W249" s="27" t="s">
        <v>1340</v>
      </c>
      <c r="X249" s="27" t="s">
        <v>1341</v>
      </c>
      <c r="Y249" s="20"/>
    </row>
    <row r="250" s="3" customFormat="1" ht="156" customHeight="1" spans="1:25">
      <c r="A250" s="19">
        <v>245</v>
      </c>
      <c r="B250" s="20" t="s">
        <v>44</v>
      </c>
      <c r="C250" s="20" t="s">
        <v>81</v>
      </c>
      <c r="D250" s="20" t="s">
        <v>82</v>
      </c>
      <c r="E250" s="20" t="s">
        <v>607</v>
      </c>
      <c r="F250" s="20" t="s">
        <v>1342</v>
      </c>
      <c r="G250" s="20" t="s">
        <v>1343</v>
      </c>
      <c r="H250" s="20" t="s">
        <v>37</v>
      </c>
      <c r="I250" s="20" t="s">
        <v>1342</v>
      </c>
      <c r="J250" s="29">
        <v>2022.04</v>
      </c>
      <c r="K250" s="29">
        <v>2022.12</v>
      </c>
      <c r="L250" s="20" t="s">
        <v>1342</v>
      </c>
      <c r="M250" s="27" t="s">
        <v>1344</v>
      </c>
      <c r="N250" s="28">
        <v>20</v>
      </c>
      <c r="O250" s="28">
        <v>10</v>
      </c>
      <c r="P250" s="28">
        <v>10</v>
      </c>
      <c r="Q250" s="19">
        <v>1</v>
      </c>
      <c r="R250" s="19">
        <v>48</v>
      </c>
      <c r="S250" s="19">
        <v>124</v>
      </c>
      <c r="T250" s="19">
        <v>1</v>
      </c>
      <c r="U250" s="19">
        <v>0</v>
      </c>
      <c r="V250" s="19">
        <v>0</v>
      </c>
      <c r="W250" s="27" t="s">
        <v>1345</v>
      </c>
      <c r="X250" s="27" t="s">
        <v>1346</v>
      </c>
      <c r="Y250" s="20"/>
    </row>
    <row r="251" s="3" customFormat="1" ht="237" customHeight="1" spans="1:25">
      <c r="A251" s="19">
        <v>246</v>
      </c>
      <c r="B251" s="20" t="s">
        <v>44</v>
      </c>
      <c r="C251" s="20" t="s">
        <v>81</v>
      </c>
      <c r="D251" s="20" t="s">
        <v>880</v>
      </c>
      <c r="E251" s="20" t="s">
        <v>607</v>
      </c>
      <c r="F251" s="20" t="s">
        <v>1321</v>
      </c>
      <c r="G251" s="20" t="s">
        <v>1347</v>
      </c>
      <c r="H251" s="20" t="s">
        <v>37</v>
      </c>
      <c r="I251" s="20" t="s">
        <v>1321</v>
      </c>
      <c r="J251" s="29">
        <v>2022.04</v>
      </c>
      <c r="K251" s="29">
        <v>2022.12</v>
      </c>
      <c r="L251" s="20" t="s">
        <v>1321</v>
      </c>
      <c r="M251" s="27" t="s">
        <v>1348</v>
      </c>
      <c r="N251" s="28">
        <v>20</v>
      </c>
      <c r="O251" s="28">
        <v>12</v>
      </c>
      <c r="P251" s="28">
        <v>8</v>
      </c>
      <c r="Q251" s="19">
        <v>1</v>
      </c>
      <c r="R251" s="19">
        <v>7</v>
      </c>
      <c r="S251" s="19">
        <v>15</v>
      </c>
      <c r="T251" s="19">
        <v>1</v>
      </c>
      <c r="U251" s="19">
        <v>7</v>
      </c>
      <c r="V251" s="19">
        <v>15</v>
      </c>
      <c r="W251" s="27" t="s">
        <v>1349</v>
      </c>
      <c r="X251" s="27" t="s">
        <v>1350</v>
      </c>
      <c r="Y251" s="20"/>
    </row>
    <row r="252" s="3" customFormat="1" ht="282" customHeight="1" spans="1:25">
      <c r="A252" s="19">
        <v>247</v>
      </c>
      <c r="B252" s="20" t="s">
        <v>44</v>
      </c>
      <c r="C252" s="20" t="s">
        <v>81</v>
      </c>
      <c r="D252" s="20" t="s">
        <v>880</v>
      </c>
      <c r="E252" s="20" t="s">
        <v>649</v>
      </c>
      <c r="F252" s="20" t="s">
        <v>650</v>
      </c>
      <c r="G252" s="20" t="s">
        <v>1351</v>
      </c>
      <c r="H252" s="20" t="s">
        <v>37</v>
      </c>
      <c r="I252" s="20" t="s">
        <v>650</v>
      </c>
      <c r="J252" s="29">
        <v>2022.04</v>
      </c>
      <c r="K252" s="29">
        <v>2022.12</v>
      </c>
      <c r="L252" s="20" t="s">
        <v>649</v>
      </c>
      <c r="M252" s="27" t="s">
        <v>1352</v>
      </c>
      <c r="N252" s="28">
        <v>38</v>
      </c>
      <c r="O252" s="28">
        <v>38</v>
      </c>
      <c r="P252" s="28">
        <v>0</v>
      </c>
      <c r="Q252" s="19">
        <v>21</v>
      </c>
      <c r="R252" s="19">
        <v>23</v>
      </c>
      <c r="S252" s="19">
        <v>50</v>
      </c>
      <c r="T252" s="19">
        <v>2</v>
      </c>
      <c r="U252" s="19">
        <v>23</v>
      </c>
      <c r="V252" s="19">
        <v>50</v>
      </c>
      <c r="W252" s="27" t="s">
        <v>1353</v>
      </c>
      <c r="X252" s="27" t="s">
        <v>1354</v>
      </c>
      <c r="Y252" s="20"/>
    </row>
    <row r="253" s="3" customFormat="1" ht="179" customHeight="1" spans="1:25">
      <c r="A253" s="19">
        <v>248</v>
      </c>
      <c r="B253" s="20" t="s">
        <v>44</v>
      </c>
      <c r="C253" s="20" t="s">
        <v>81</v>
      </c>
      <c r="D253" s="20" t="s">
        <v>82</v>
      </c>
      <c r="E253" s="20" t="s">
        <v>649</v>
      </c>
      <c r="F253" s="20" t="s">
        <v>650</v>
      </c>
      <c r="G253" s="20" t="s">
        <v>1355</v>
      </c>
      <c r="H253" s="20" t="s">
        <v>37</v>
      </c>
      <c r="I253" s="20" t="s">
        <v>650</v>
      </c>
      <c r="J253" s="29">
        <v>2022.04</v>
      </c>
      <c r="K253" s="29">
        <v>2022.12</v>
      </c>
      <c r="L253" s="20" t="s">
        <v>649</v>
      </c>
      <c r="M253" s="27" t="s">
        <v>1356</v>
      </c>
      <c r="N253" s="28">
        <v>10</v>
      </c>
      <c r="O253" s="28">
        <v>10</v>
      </c>
      <c r="P253" s="28">
        <v>0</v>
      </c>
      <c r="Q253" s="19">
        <v>21</v>
      </c>
      <c r="R253" s="19">
        <v>40</v>
      </c>
      <c r="S253" s="19">
        <v>100</v>
      </c>
      <c r="T253" s="19">
        <v>2</v>
      </c>
      <c r="U253" s="19">
        <v>23</v>
      </c>
      <c r="V253" s="19">
        <v>50</v>
      </c>
      <c r="W253" s="27" t="s">
        <v>1357</v>
      </c>
      <c r="X253" s="27" t="s">
        <v>1358</v>
      </c>
      <c r="Y253" s="20"/>
    </row>
    <row r="254" s="3" customFormat="1" ht="152" customHeight="1" spans="1:25">
      <c r="A254" s="19">
        <v>249</v>
      </c>
      <c r="B254" s="20" t="s">
        <v>44</v>
      </c>
      <c r="C254" s="20" t="s">
        <v>81</v>
      </c>
      <c r="D254" s="20" t="s">
        <v>82</v>
      </c>
      <c r="E254" s="20" t="s">
        <v>649</v>
      </c>
      <c r="F254" s="20" t="s">
        <v>656</v>
      </c>
      <c r="G254" s="20" t="s">
        <v>1359</v>
      </c>
      <c r="H254" s="20" t="s">
        <v>37</v>
      </c>
      <c r="I254" s="20" t="s">
        <v>656</v>
      </c>
      <c r="J254" s="29">
        <v>2022.04</v>
      </c>
      <c r="K254" s="29">
        <v>2022.12</v>
      </c>
      <c r="L254" s="20" t="s">
        <v>656</v>
      </c>
      <c r="M254" s="27" t="s">
        <v>1360</v>
      </c>
      <c r="N254" s="28">
        <v>27</v>
      </c>
      <c r="O254" s="28">
        <v>27</v>
      </c>
      <c r="P254" s="28">
        <v>0</v>
      </c>
      <c r="Q254" s="19">
        <v>1</v>
      </c>
      <c r="R254" s="19">
        <v>48</v>
      </c>
      <c r="S254" s="19">
        <v>120</v>
      </c>
      <c r="T254" s="19">
        <v>1</v>
      </c>
      <c r="U254" s="19">
        <v>48</v>
      </c>
      <c r="V254" s="19">
        <v>120</v>
      </c>
      <c r="W254" s="27" t="s">
        <v>1361</v>
      </c>
      <c r="X254" s="27" t="s">
        <v>1362</v>
      </c>
      <c r="Y254" s="20"/>
    </row>
    <row r="255" s="3" customFormat="1" ht="147" customHeight="1" spans="1:25">
      <c r="A255" s="19">
        <v>250</v>
      </c>
      <c r="B255" s="20" t="s">
        <v>44</v>
      </c>
      <c r="C255" s="20" t="s">
        <v>81</v>
      </c>
      <c r="D255" s="20" t="s">
        <v>82</v>
      </c>
      <c r="E255" s="20" t="s">
        <v>649</v>
      </c>
      <c r="F255" s="20" t="s">
        <v>656</v>
      </c>
      <c r="G255" s="20" t="s">
        <v>1363</v>
      </c>
      <c r="H255" s="20" t="s">
        <v>37</v>
      </c>
      <c r="I255" s="20" t="s">
        <v>656</v>
      </c>
      <c r="J255" s="29">
        <v>2022.04</v>
      </c>
      <c r="K255" s="29">
        <v>2022.12</v>
      </c>
      <c r="L255" s="20" t="s">
        <v>656</v>
      </c>
      <c r="M255" s="27" t="s">
        <v>1364</v>
      </c>
      <c r="N255" s="28">
        <v>27</v>
      </c>
      <c r="O255" s="28">
        <v>27</v>
      </c>
      <c r="P255" s="28">
        <v>0</v>
      </c>
      <c r="Q255" s="19">
        <v>1</v>
      </c>
      <c r="R255" s="19">
        <v>48</v>
      </c>
      <c r="S255" s="19">
        <v>120</v>
      </c>
      <c r="T255" s="19">
        <v>1</v>
      </c>
      <c r="U255" s="19">
        <v>48</v>
      </c>
      <c r="V255" s="19">
        <v>120</v>
      </c>
      <c r="W255" s="27" t="s">
        <v>1365</v>
      </c>
      <c r="X255" s="27" t="s">
        <v>1366</v>
      </c>
      <c r="Y255" s="20"/>
    </row>
    <row r="256" s="3" customFormat="1" ht="134" customHeight="1" spans="1:25">
      <c r="A256" s="19">
        <v>251</v>
      </c>
      <c r="B256" s="20" t="s">
        <v>44</v>
      </c>
      <c r="C256" s="20" t="s">
        <v>81</v>
      </c>
      <c r="D256" s="20" t="s">
        <v>82</v>
      </c>
      <c r="E256" s="20" t="s">
        <v>649</v>
      </c>
      <c r="F256" s="20" t="s">
        <v>656</v>
      </c>
      <c r="G256" s="20" t="s">
        <v>1367</v>
      </c>
      <c r="H256" s="20" t="s">
        <v>37</v>
      </c>
      <c r="I256" s="20" t="s">
        <v>656</v>
      </c>
      <c r="J256" s="29">
        <v>2022.04</v>
      </c>
      <c r="K256" s="29">
        <v>2022.12</v>
      </c>
      <c r="L256" s="20" t="s">
        <v>656</v>
      </c>
      <c r="M256" s="27" t="s">
        <v>1368</v>
      </c>
      <c r="N256" s="28">
        <v>27</v>
      </c>
      <c r="O256" s="28">
        <v>27</v>
      </c>
      <c r="P256" s="28">
        <v>0</v>
      </c>
      <c r="Q256" s="19">
        <v>1</v>
      </c>
      <c r="R256" s="19">
        <v>48</v>
      </c>
      <c r="S256" s="19">
        <v>120</v>
      </c>
      <c r="T256" s="19">
        <v>1</v>
      </c>
      <c r="U256" s="19">
        <v>48</v>
      </c>
      <c r="V256" s="19">
        <v>120</v>
      </c>
      <c r="W256" s="27" t="s">
        <v>1369</v>
      </c>
      <c r="X256" s="27" t="s">
        <v>1370</v>
      </c>
      <c r="Y256" s="20"/>
    </row>
    <row r="257" s="3" customFormat="1" ht="244" customHeight="1" spans="1:25">
      <c r="A257" s="19">
        <v>252</v>
      </c>
      <c r="B257" s="20" t="s">
        <v>44</v>
      </c>
      <c r="C257" s="20" t="s">
        <v>81</v>
      </c>
      <c r="D257" s="20" t="s">
        <v>880</v>
      </c>
      <c r="E257" s="20" t="s">
        <v>649</v>
      </c>
      <c r="F257" s="20" t="s">
        <v>1371</v>
      </c>
      <c r="G257" s="20" t="s">
        <v>1372</v>
      </c>
      <c r="H257" s="20" t="s">
        <v>37</v>
      </c>
      <c r="I257" s="20" t="s">
        <v>1373</v>
      </c>
      <c r="J257" s="29">
        <v>2022.04</v>
      </c>
      <c r="K257" s="29">
        <v>2022.12</v>
      </c>
      <c r="L257" s="20" t="s">
        <v>1371</v>
      </c>
      <c r="M257" s="27" t="s">
        <v>1374</v>
      </c>
      <c r="N257" s="28">
        <v>10</v>
      </c>
      <c r="O257" s="28">
        <v>10</v>
      </c>
      <c r="P257" s="28">
        <v>0</v>
      </c>
      <c r="Q257" s="19">
        <v>1</v>
      </c>
      <c r="R257" s="19">
        <v>43</v>
      </c>
      <c r="S257" s="19">
        <v>98</v>
      </c>
      <c r="T257" s="19">
        <v>0</v>
      </c>
      <c r="U257" s="19">
        <v>43</v>
      </c>
      <c r="V257" s="19">
        <v>98</v>
      </c>
      <c r="W257" s="27" t="s">
        <v>1375</v>
      </c>
      <c r="X257" s="27" t="s">
        <v>1376</v>
      </c>
      <c r="Y257" s="20"/>
    </row>
    <row r="258" s="3" customFormat="1" ht="132" customHeight="1" spans="1:25">
      <c r="A258" s="19">
        <v>253</v>
      </c>
      <c r="B258" s="20" t="s">
        <v>44</v>
      </c>
      <c r="C258" s="20" t="s">
        <v>81</v>
      </c>
      <c r="D258" s="20" t="s">
        <v>82</v>
      </c>
      <c r="E258" s="20" t="s">
        <v>649</v>
      </c>
      <c r="F258" s="20" t="s">
        <v>1377</v>
      </c>
      <c r="G258" s="20" t="s">
        <v>1378</v>
      </c>
      <c r="H258" s="20" t="s">
        <v>37</v>
      </c>
      <c r="I258" s="20" t="s">
        <v>1377</v>
      </c>
      <c r="J258" s="29">
        <v>2022.04</v>
      </c>
      <c r="K258" s="29">
        <v>2022.12</v>
      </c>
      <c r="L258" s="20" t="s">
        <v>1377</v>
      </c>
      <c r="M258" s="27" t="s">
        <v>1379</v>
      </c>
      <c r="N258" s="28">
        <v>5</v>
      </c>
      <c r="O258" s="28">
        <v>5</v>
      </c>
      <c r="P258" s="28">
        <v>0</v>
      </c>
      <c r="Q258" s="19">
        <v>1</v>
      </c>
      <c r="R258" s="19">
        <v>38</v>
      </c>
      <c r="S258" s="19">
        <v>96</v>
      </c>
      <c r="T258" s="19">
        <v>0</v>
      </c>
      <c r="U258" s="19">
        <v>38</v>
      </c>
      <c r="V258" s="19">
        <v>96</v>
      </c>
      <c r="W258" s="27" t="s">
        <v>1380</v>
      </c>
      <c r="X258" s="27" t="s">
        <v>1381</v>
      </c>
      <c r="Y258" s="20"/>
    </row>
    <row r="259" s="3" customFormat="1" ht="266" customHeight="1" spans="1:25">
      <c r="A259" s="19">
        <v>254</v>
      </c>
      <c r="B259" s="20" t="s">
        <v>44</v>
      </c>
      <c r="C259" s="20" t="s">
        <v>81</v>
      </c>
      <c r="D259" s="20" t="s">
        <v>880</v>
      </c>
      <c r="E259" s="20" t="s">
        <v>649</v>
      </c>
      <c r="F259" s="20" t="s">
        <v>1373</v>
      </c>
      <c r="G259" s="20" t="s">
        <v>1382</v>
      </c>
      <c r="H259" s="20" t="s">
        <v>37</v>
      </c>
      <c r="I259" s="20" t="s">
        <v>1373</v>
      </c>
      <c r="J259" s="29">
        <v>2022.04</v>
      </c>
      <c r="K259" s="29">
        <v>2022.12</v>
      </c>
      <c r="L259" s="20" t="s">
        <v>1373</v>
      </c>
      <c r="M259" s="27" t="s">
        <v>1383</v>
      </c>
      <c r="N259" s="28">
        <v>800</v>
      </c>
      <c r="O259" s="28">
        <v>320</v>
      </c>
      <c r="P259" s="28">
        <v>480</v>
      </c>
      <c r="Q259" s="19">
        <v>1</v>
      </c>
      <c r="R259" s="19">
        <v>100</v>
      </c>
      <c r="S259" s="19">
        <v>320</v>
      </c>
      <c r="T259" s="19">
        <v>0</v>
      </c>
      <c r="U259" s="19">
        <v>72</v>
      </c>
      <c r="V259" s="19">
        <v>188</v>
      </c>
      <c r="W259" s="27" t="s">
        <v>1384</v>
      </c>
      <c r="X259" s="27" t="s">
        <v>1385</v>
      </c>
      <c r="Y259" s="20"/>
    </row>
    <row r="260" s="3" customFormat="1" ht="277" customHeight="1" spans="1:25">
      <c r="A260" s="19">
        <v>255</v>
      </c>
      <c r="B260" s="20" t="s">
        <v>44</v>
      </c>
      <c r="C260" s="20" t="s">
        <v>81</v>
      </c>
      <c r="D260" s="20" t="s">
        <v>880</v>
      </c>
      <c r="E260" s="20" t="s">
        <v>649</v>
      </c>
      <c r="F260" s="20" t="s">
        <v>1373</v>
      </c>
      <c r="G260" s="20" t="s">
        <v>1386</v>
      </c>
      <c r="H260" s="20" t="s">
        <v>37</v>
      </c>
      <c r="I260" s="20" t="s">
        <v>1373</v>
      </c>
      <c r="J260" s="29">
        <v>2022.04</v>
      </c>
      <c r="K260" s="29">
        <v>2022.12</v>
      </c>
      <c r="L260" s="20" t="s">
        <v>1373</v>
      </c>
      <c r="M260" s="27" t="s">
        <v>1383</v>
      </c>
      <c r="N260" s="28">
        <v>20</v>
      </c>
      <c r="O260" s="28">
        <v>20</v>
      </c>
      <c r="P260" s="28">
        <v>0</v>
      </c>
      <c r="Q260" s="19">
        <v>1</v>
      </c>
      <c r="R260" s="19">
        <v>72</v>
      </c>
      <c r="S260" s="19">
        <v>188</v>
      </c>
      <c r="T260" s="19">
        <v>0</v>
      </c>
      <c r="U260" s="19">
        <v>72</v>
      </c>
      <c r="V260" s="19">
        <v>188</v>
      </c>
      <c r="W260" s="27" t="s">
        <v>1387</v>
      </c>
      <c r="X260" s="27" t="s">
        <v>1388</v>
      </c>
      <c r="Y260" s="20"/>
    </row>
    <row r="261" s="3" customFormat="1" ht="148" customHeight="1" spans="1:25">
      <c r="A261" s="19">
        <v>256</v>
      </c>
      <c r="B261" s="20" t="s">
        <v>44</v>
      </c>
      <c r="C261" s="20" t="s">
        <v>81</v>
      </c>
      <c r="D261" s="20" t="s">
        <v>880</v>
      </c>
      <c r="E261" s="20" t="s">
        <v>649</v>
      </c>
      <c r="F261" s="20" t="s">
        <v>1389</v>
      </c>
      <c r="G261" s="20" t="s">
        <v>1390</v>
      </c>
      <c r="H261" s="20" t="s">
        <v>37</v>
      </c>
      <c r="I261" s="20" t="s">
        <v>1389</v>
      </c>
      <c r="J261" s="29">
        <v>2022.04</v>
      </c>
      <c r="K261" s="29">
        <v>2022.12</v>
      </c>
      <c r="L261" s="20" t="s">
        <v>1389</v>
      </c>
      <c r="M261" s="27" t="s">
        <v>1391</v>
      </c>
      <c r="N261" s="28">
        <v>16</v>
      </c>
      <c r="O261" s="28">
        <v>16</v>
      </c>
      <c r="P261" s="28">
        <v>0</v>
      </c>
      <c r="Q261" s="19">
        <v>1</v>
      </c>
      <c r="R261" s="19">
        <v>48</v>
      </c>
      <c r="S261" s="19">
        <v>100</v>
      </c>
      <c r="T261" s="19">
        <v>1</v>
      </c>
      <c r="U261" s="19">
        <v>48</v>
      </c>
      <c r="V261" s="19">
        <v>100</v>
      </c>
      <c r="W261" s="27" t="s">
        <v>1392</v>
      </c>
      <c r="X261" s="27" t="s">
        <v>1393</v>
      </c>
      <c r="Y261" s="20"/>
    </row>
    <row r="262" s="3" customFormat="1" ht="142" customHeight="1" spans="1:25">
      <c r="A262" s="19">
        <v>257</v>
      </c>
      <c r="B262" s="20" t="s">
        <v>44</v>
      </c>
      <c r="C262" s="20" t="s">
        <v>235</v>
      </c>
      <c r="D262" s="20" t="s">
        <v>236</v>
      </c>
      <c r="E262" s="20" t="s">
        <v>649</v>
      </c>
      <c r="F262" s="20" t="s">
        <v>1389</v>
      </c>
      <c r="G262" s="20" t="s">
        <v>1394</v>
      </c>
      <c r="H262" s="20" t="s">
        <v>37</v>
      </c>
      <c r="I262" s="20" t="s">
        <v>1389</v>
      </c>
      <c r="J262" s="29">
        <v>2022.04</v>
      </c>
      <c r="K262" s="29">
        <v>2022.12</v>
      </c>
      <c r="L262" s="20" t="s">
        <v>1389</v>
      </c>
      <c r="M262" s="27" t="s">
        <v>1395</v>
      </c>
      <c r="N262" s="28">
        <v>4</v>
      </c>
      <c r="O262" s="28">
        <v>4</v>
      </c>
      <c r="P262" s="28">
        <v>0</v>
      </c>
      <c r="Q262" s="19">
        <v>1</v>
      </c>
      <c r="R262" s="19">
        <v>77</v>
      </c>
      <c r="S262" s="19">
        <v>345</v>
      </c>
      <c r="T262" s="19">
        <v>1</v>
      </c>
      <c r="U262" s="19">
        <v>16</v>
      </c>
      <c r="V262" s="19">
        <v>35</v>
      </c>
      <c r="W262" s="27" t="s">
        <v>1396</v>
      </c>
      <c r="X262" s="27" t="s">
        <v>1397</v>
      </c>
      <c r="Y262" s="20"/>
    </row>
    <row r="263" s="3" customFormat="1" ht="129" customHeight="1" spans="1:25">
      <c r="A263" s="19">
        <v>258</v>
      </c>
      <c r="B263" s="20" t="s">
        <v>44</v>
      </c>
      <c r="C263" s="20" t="s">
        <v>81</v>
      </c>
      <c r="D263" s="20" t="s">
        <v>82</v>
      </c>
      <c r="E263" s="20" t="s">
        <v>350</v>
      </c>
      <c r="F263" s="20" t="s">
        <v>1398</v>
      </c>
      <c r="G263" s="20" t="s">
        <v>1399</v>
      </c>
      <c r="H263" s="20" t="s">
        <v>37</v>
      </c>
      <c r="I263" s="20" t="s">
        <v>1398</v>
      </c>
      <c r="J263" s="30" t="s">
        <v>740</v>
      </c>
      <c r="K263" s="30" t="s">
        <v>708</v>
      </c>
      <c r="L263" s="20" t="s">
        <v>1398</v>
      </c>
      <c r="M263" s="27" t="s">
        <v>1400</v>
      </c>
      <c r="N263" s="28">
        <v>40</v>
      </c>
      <c r="O263" s="28">
        <v>20</v>
      </c>
      <c r="P263" s="28">
        <v>20</v>
      </c>
      <c r="Q263" s="19">
        <v>1</v>
      </c>
      <c r="R263" s="19">
        <v>45</v>
      </c>
      <c r="S263" s="19">
        <v>128</v>
      </c>
      <c r="T263" s="19">
        <v>1</v>
      </c>
      <c r="U263" s="19">
        <v>45</v>
      </c>
      <c r="V263" s="19">
        <v>128</v>
      </c>
      <c r="W263" s="27" t="s">
        <v>1401</v>
      </c>
      <c r="X263" s="27" t="s">
        <v>1402</v>
      </c>
      <c r="Y263" s="84"/>
    </row>
    <row r="264" s="4" customFormat="1" ht="163" customHeight="1" spans="1:25">
      <c r="A264" s="19">
        <v>259</v>
      </c>
      <c r="B264" s="20" t="s">
        <v>44</v>
      </c>
      <c r="C264" s="20" t="s">
        <v>81</v>
      </c>
      <c r="D264" s="20" t="s">
        <v>823</v>
      </c>
      <c r="E264" s="20" t="s">
        <v>350</v>
      </c>
      <c r="F264" s="20" t="s">
        <v>1403</v>
      </c>
      <c r="G264" s="20" t="s">
        <v>1404</v>
      </c>
      <c r="H264" s="20" t="s">
        <v>37</v>
      </c>
      <c r="I264" s="20" t="s">
        <v>1403</v>
      </c>
      <c r="J264" s="30" t="s">
        <v>740</v>
      </c>
      <c r="K264" s="30" t="s">
        <v>708</v>
      </c>
      <c r="L264" s="20" t="s">
        <v>1403</v>
      </c>
      <c r="M264" s="27" t="s">
        <v>1405</v>
      </c>
      <c r="N264" s="28">
        <v>30</v>
      </c>
      <c r="O264" s="28">
        <v>20</v>
      </c>
      <c r="P264" s="28">
        <v>10</v>
      </c>
      <c r="Q264" s="19">
        <v>1</v>
      </c>
      <c r="R264" s="19">
        <v>53</v>
      </c>
      <c r="S264" s="19">
        <v>164</v>
      </c>
      <c r="T264" s="19">
        <v>1</v>
      </c>
      <c r="U264" s="19">
        <v>53</v>
      </c>
      <c r="V264" s="19">
        <v>164</v>
      </c>
      <c r="W264" s="27" t="s">
        <v>1406</v>
      </c>
      <c r="X264" s="27" t="s">
        <v>1407</v>
      </c>
      <c r="Y264" s="20"/>
    </row>
    <row r="265" s="3" customFormat="1" ht="150" customHeight="1" spans="1:25">
      <c r="A265" s="19">
        <v>260</v>
      </c>
      <c r="B265" s="20" t="s">
        <v>44</v>
      </c>
      <c r="C265" s="20" t="s">
        <v>81</v>
      </c>
      <c r="D265" s="20" t="s">
        <v>82</v>
      </c>
      <c r="E265" s="20" t="s">
        <v>350</v>
      </c>
      <c r="F265" s="20" t="s">
        <v>1408</v>
      </c>
      <c r="G265" s="20" t="s">
        <v>1409</v>
      </c>
      <c r="H265" s="20" t="s">
        <v>37</v>
      </c>
      <c r="I265" s="20" t="s">
        <v>1408</v>
      </c>
      <c r="J265" s="30" t="s">
        <v>1410</v>
      </c>
      <c r="K265" s="30" t="s">
        <v>1411</v>
      </c>
      <c r="L265" s="20" t="s">
        <v>1408</v>
      </c>
      <c r="M265" s="27" t="s">
        <v>1412</v>
      </c>
      <c r="N265" s="73">
        <v>30</v>
      </c>
      <c r="O265" s="73">
        <v>10</v>
      </c>
      <c r="P265" s="73">
        <v>20</v>
      </c>
      <c r="Q265" s="59">
        <v>1</v>
      </c>
      <c r="R265" s="81">
        <v>60</v>
      </c>
      <c r="S265" s="81">
        <v>220</v>
      </c>
      <c r="T265" s="81">
        <v>0</v>
      </c>
      <c r="U265" s="81">
        <v>10</v>
      </c>
      <c r="V265" s="81">
        <v>30</v>
      </c>
      <c r="W265" s="76" t="s">
        <v>1413</v>
      </c>
      <c r="X265" s="76" t="s">
        <v>1414</v>
      </c>
      <c r="Y265" s="20"/>
    </row>
    <row r="266" s="3" customFormat="1" ht="153" customHeight="1" spans="1:25">
      <c r="A266" s="19">
        <v>261</v>
      </c>
      <c r="B266" s="20" t="s">
        <v>44</v>
      </c>
      <c r="C266" s="20" t="s">
        <v>81</v>
      </c>
      <c r="D266" s="20" t="s">
        <v>82</v>
      </c>
      <c r="E266" s="20" t="s">
        <v>350</v>
      </c>
      <c r="F266" s="20" t="s">
        <v>351</v>
      </c>
      <c r="G266" s="20" t="s">
        <v>1415</v>
      </c>
      <c r="H266" s="20" t="s">
        <v>37</v>
      </c>
      <c r="I266" s="20" t="s">
        <v>351</v>
      </c>
      <c r="J266" s="30" t="s">
        <v>740</v>
      </c>
      <c r="K266" s="30" t="s">
        <v>708</v>
      </c>
      <c r="L266" s="20" t="s">
        <v>351</v>
      </c>
      <c r="M266" s="55" t="s">
        <v>1416</v>
      </c>
      <c r="N266" s="56">
        <v>40</v>
      </c>
      <c r="O266" s="56">
        <v>20</v>
      </c>
      <c r="P266" s="56">
        <v>20</v>
      </c>
      <c r="Q266" s="59">
        <v>1</v>
      </c>
      <c r="R266" s="59">
        <v>412</v>
      </c>
      <c r="S266" s="59">
        <v>1625</v>
      </c>
      <c r="T266" s="59">
        <v>0</v>
      </c>
      <c r="U266" s="59">
        <v>21</v>
      </c>
      <c r="V266" s="59">
        <v>50</v>
      </c>
      <c r="W266" s="55" t="s">
        <v>1417</v>
      </c>
      <c r="X266" s="55" t="s">
        <v>1418</v>
      </c>
      <c r="Y266" s="85"/>
    </row>
    <row r="267" s="3" customFormat="1" ht="148" customHeight="1" spans="1:25">
      <c r="A267" s="19">
        <v>262</v>
      </c>
      <c r="B267" s="20" t="s">
        <v>44</v>
      </c>
      <c r="C267" s="20" t="s">
        <v>81</v>
      </c>
      <c r="D267" s="20" t="s">
        <v>82</v>
      </c>
      <c r="E267" s="20" t="s">
        <v>350</v>
      </c>
      <c r="F267" s="20" t="s">
        <v>1419</v>
      </c>
      <c r="G267" s="20" t="s">
        <v>1420</v>
      </c>
      <c r="H267" s="20" t="s">
        <v>37</v>
      </c>
      <c r="I267" s="20" t="s">
        <v>1419</v>
      </c>
      <c r="J267" s="74" t="s">
        <v>488</v>
      </c>
      <c r="K267" s="75" t="s">
        <v>1421</v>
      </c>
      <c r="L267" s="20" t="s">
        <v>1419</v>
      </c>
      <c r="M267" s="76" t="s">
        <v>1422</v>
      </c>
      <c r="N267" s="73">
        <v>30</v>
      </c>
      <c r="O267" s="73">
        <v>10</v>
      </c>
      <c r="P267" s="73">
        <v>20</v>
      </c>
      <c r="Q267" s="59">
        <v>1</v>
      </c>
      <c r="R267" s="81">
        <v>40</v>
      </c>
      <c r="S267" s="81">
        <v>140</v>
      </c>
      <c r="T267" s="81">
        <v>0</v>
      </c>
      <c r="U267" s="81">
        <v>10</v>
      </c>
      <c r="V267" s="81">
        <v>28</v>
      </c>
      <c r="W267" s="76" t="s">
        <v>1423</v>
      </c>
      <c r="X267" s="76" t="s">
        <v>1424</v>
      </c>
      <c r="Y267" s="20"/>
    </row>
    <row r="268" s="3" customFormat="1" ht="125" customHeight="1" spans="1:25">
      <c r="A268" s="19">
        <v>263</v>
      </c>
      <c r="B268" s="20" t="s">
        <v>44</v>
      </c>
      <c r="C268" s="20" t="s">
        <v>81</v>
      </c>
      <c r="D268" s="20" t="s">
        <v>880</v>
      </c>
      <c r="E268" s="20" t="s">
        <v>350</v>
      </c>
      <c r="F268" s="20" t="s">
        <v>1425</v>
      </c>
      <c r="G268" s="20" t="s">
        <v>1426</v>
      </c>
      <c r="H268" s="20" t="s">
        <v>37</v>
      </c>
      <c r="I268" s="20" t="s">
        <v>1425</v>
      </c>
      <c r="J268" s="30" t="s">
        <v>1427</v>
      </c>
      <c r="K268" s="30" t="s">
        <v>708</v>
      </c>
      <c r="L268" s="20" t="s">
        <v>1425</v>
      </c>
      <c r="M268" s="76" t="s">
        <v>1428</v>
      </c>
      <c r="N268" s="73">
        <v>100</v>
      </c>
      <c r="O268" s="73">
        <v>20</v>
      </c>
      <c r="P268" s="73">
        <v>80</v>
      </c>
      <c r="Q268" s="59">
        <v>1</v>
      </c>
      <c r="R268" s="81">
        <v>20</v>
      </c>
      <c r="S268" s="81">
        <v>70</v>
      </c>
      <c r="T268" s="81">
        <v>0</v>
      </c>
      <c r="U268" s="81">
        <v>3</v>
      </c>
      <c r="V268" s="81">
        <v>10</v>
      </c>
      <c r="W268" s="76" t="s">
        <v>1429</v>
      </c>
      <c r="X268" s="76" t="s">
        <v>1430</v>
      </c>
      <c r="Y268" s="20"/>
    </row>
    <row r="269" s="3" customFormat="1" ht="177" customHeight="1" spans="1:25">
      <c r="A269" s="19">
        <v>264</v>
      </c>
      <c r="B269" s="20" t="s">
        <v>44</v>
      </c>
      <c r="C269" s="20" t="s">
        <v>81</v>
      </c>
      <c r="D269" s="20" t="s">
        <v>82</v>
      </c>
      <c r="E269" s="20" t="s">
        <v>350</v>
      </c>
      <c r="F269" s="20" t="s">
        <v>1425</v>
      </c>
      <c r="G269" s="20" t="s">
        <v>1431</v>
      </c>
      <c r="H269" s="20" t="s">
        <v>37</v>
      </c>
      <c r="I269" s="20" t="s">
        <v>1425</v>
      </c>
      <c r="J269" s="30" t="s">
        <v>1427</v>
      </c>
      <c r="K269" s="30" t="s">
        <v>708</v>
      </c>
      <c r="L269" s="20" t="s">
        <v>1425</v>
      </c>
      <c r="M269" s="76" t="s">
        <v>1432</v>
      </c>
      <c r="N269" s="73">
        <v>15</v>
      </c>
      <c r="O269" s="73">
        <v>5</v>
      </c>
      <c r="P269" s="73">
        <v>10</v>
      </c>
      <c r="Q269" s="59">
        <v>1</v>
      </c>
      <c r="R269" s="81">
        <v>30</v>
      </c>
      <c r="S269" s="81">
        <v>96</v>
      </c>
      <c r="T269" s="81">
        <v>0</v>
      </c>
      <c r="U269" s="81">
        <v>5</v>
      </c>
      <c r="V269" s="81">
        <v>15</v>
      </c>
      <c r="W269" s="76" t="s">
        <v>1433</v>
      </c>
      <c r="X269" s="76" t="s">
        <v>1434</v>
      </c>
      <c r="Y269" s="20"/>
    </row>
    <row r="270" s="3" customFormat="1" ht="134" customHeight="1" spans="1:25">
      <c r="A270" s="19">
        <v>265</v>
      </c>
      <c r="B270" s="20" t="s">
        <v>44</v>
      </c>
      <c r="C270" s="20" t="s">
        <v>81</v>
      </c>
      <c r="D270" s="20" t="s">
        <v>880</v>
      </c>
      <c r="E270" s="20" t="s">
        <v>350</v>
      </c>
      <c r="F270" s="20" t="s">
        <v>1435</v>
      </c>
      <c r="G270" s="20" t="s">
        <v>1436</v>
      </c>
      <c r="H270" s="20" t="s">
        <v>37</v>
      </c>
      <c r="I270" s="20" t="s">
        <v>1435</v>
      </c>
      <c r="J270" s="30" t="s">
        <v>1437</v>
      </c>
      <c r="K270" s="30" t="s">
        <v>708</v>
      </c>
      <c r="L270" s="20" t="s">
        <v>1435</v>
      </c>
      <c r="M270" s="76" t="s">
        <v>1438</v>
      </c>
      <c r="N270" s="73">
        <v>20</v>
      </c>
      <c r="O270" s="73">
        <v>10</v>
      </c>
      <c r="P270" s="73">
        <v>10</v>
      </c>
      <c r="Q270" s="59">
        <v>1</v>
      </c>
      <c r="R270" s="81">
        <v>5</v>
      </c>
      <c r="S270" s="81">
        <v>20</v>
      </c>
      <c r="T270" s="81">
        <v>0</v>
      </c>
      <c r="U270" s="81">
        <v>40</v>
      </c>
      <c r="V270" s="81">
        <v>120</v>
      </c>
      <c r="W270" s="76" t="s">
        <v>1439</v>
      </c>
      <c r="X270" s="76" t="s">
        <v>1440</v>
      </c>
      <c r="Y270" s="20"/>
    </row>
    <row r="271" s="3" customFormat="1" ht="128" customHeight="1" spans="1:25">
      <c r="A271" s="19">
        <v>266</v>
      </c>
      <c r="B271" s="20" t="s">
        <v>44</v>
      </c>
      <c r="C271" s="20" t="s">
        <v>81</v>
      </c>
      <c r="D271" s="20" t="s">
        <v>880</v>
      </c>
      <c r="E271" s="20" t="s">
        <v>625</v>
      </c>
      <c r="F271" s="20" t="s">
        <v>1441</v>
      </c>
      <c r="G271" s="20" t="s">
        <v>1442</v>
      </c>
      <c r="H271" s="20" t="s">
        <v>37</v>
      </c>
      <c r="I271" s="20" t="s">
        <v>1443</v>
      </c>
      <c r="J271" s="29">
        <v>2022.03</v>
      </c>
      <c r="K271" s="29">
        <v>2022.12</v>
      </c>
      <c r="L271" s="20" t="s">
        <v>1443</v>
      </c>
      <c r="M271" s="27" t="s">
        <v>1444</v>
      </c>
      <c r="N271" s="28">
        <v>10</v>
      </c>
      <c r="O271" s="28">
        <v>10</v>
      </c>
      <c r="P271" s="28">
        <v>0</v>
      </c>
      <c r="Q271" s="19">
        <v>1</v>
      </c>
      <c r="R271" s="19">
        <v>49</v>
      </c>
      <c r="S271" s="19">
        <v>128</v>
      </c>
      <c r="T271" s="19">
        <v>1</v>
      </c>
      <c r="U271" s="19">
        <v>49</v>
      </c>
      <c r="V271" s="19">
        <v>128</v>
      </c>
      <c r="W271" s="27" t="s">
        <v>1445</v>
      </c>
      <c r="X271" s="27" t="s">
        <v>1446</v>
      </c>
      <c r="Y271" s="20"/>
    </row>
    <row r="272" s="3" customFormat="1" ht="105" customHeight="1" spans="1:25">
      <c r="A272" s="19">
        <v>267</v>
      </c>
      <c r="B272" s="20" t="s">
        <v>44</v>
      </c>
      <c r="C272" s="20" t="s">
        <v>81</v>
      </c>
      <c r="D272" s="20" t="s">
        <v>82</v>
      </c>
      <c r="E272" s="20" t="s">
        <v>625</v>
      </c>
      <c r="F272" s="20" t="s">
        <v>626</v>
      </c>
      <c r="G272" s="20" t="s">
        <v>1447</v>
      </c>
      <c r="H272" s="20" t="s">
        <v>37</v>
      </c>
      <c r="I272" s="20" t="s">
        <v>628</v>
      </c>
      <c r="J272" s="29">
        <v>2022.01</v>
      </c>
      <c r="K272" s="29">
        <v>2022.12</v>
      </c>
      <c r="L272" s="20" t="s">
        <v>628</v>
      </c>
      <c r="M272" s="27" t="s">
        <v>1448</v>
      </c>
      <c r="N272" s="28">
        <v>15</v>
      </c>
      <c r="O272" s="28">
        <v>10</v>
      </c>
      <c r="P272" s="28">
        <v>5</v>
      </c>
      <c r="Q272" s="19">
        <v>1</v>
      </c>
      <c r="R272" s="19">
        <v>5</v>
      </c>
      <c r="S272" s="19">
        <v>15</v>
      </c>
      <c r="T272" s="19">
        <v>1</v>
      </c>
      <c r="U272" s="19">
        <v>5</v>
      </c>
      <c r="V272" s="19">
        <v>15</v>
      </c>
      <c r="W272" s="27" t="s">
        <v>1449</v>
      </c>
      <c r="X272" s="27" t="s">
        <v>1450</v>
      </c>
      <c r="Y272" s="20"/>
    </row>
    <row r="273" s="3" customFormat="1" ht="131" customHeight="1" spans="1:25">
      <c r="A273" s="19">
        <v>268</v>
      </c>
      <c r="B273" s="20" t="s">
        <v>44</v>
      </c>
      <c r="C273" s="20" t="s">
        <v>81</v>
      </c>
      <c r="D273" s="20" t="s">
        <v>82</v>
      </c>
      <c r="E273" s="20" t="s">
        <v>625</v>
      </c>
      <c r="F273" s="20" t="s">
        <v>797</v>
      </c>
      <c r="G273" s="20" t="s">
        <v>1451</v>
      </c>
      <c r="H273" s="20" t="s">
        <v>37</v>
      </c>
      <c r="I273" s="20" t="s">
        <v>1452</v>
      </c>
      <c r="J273" s="29">
        <v>2022.01</v>
      </c>
      <c r="K273" s="29">
        <v>2022.12</v>
      </c>
      <c r="L273" s="20" t="s">
        <v>1452</v>
      </c>
      <c r="M273" s="27" t="s">
        <v>1453</v>
      </c>
      <c r="N273" s="28">
        <v>15</v>
      </c>
      <c r="O273" s="28">
        <v>10</v>
      </c>
      <c r="P273" s="28">
        <v>5</v>
      </c>
      <c r="Q273" s="19">
        <v>1</v>
      </c>
      <c r="R273" s="19">
        <v>50</v>
      </c>
      <c r="S273" s="19">
        <v>105</v>
      </c>
      <c r="T273" s="19">
        <v>1</v>
      </c>
      <c r="U273" s="19">
        <v>5</v>
      </c>
      <c r="V273" s="19">
        <v>5</v>
      </c>
      <c r="W273" s="27" t="s">
        <v>1454</v>
      </c>
      <c r="X273" s="27" t="s">
        <v>1455</v>
      </c>
      <c r="Y273" s="20"/>
    </row>
    <row r="274" s="3" customFormat="1" ht="150" customHeight="1" spans="1:25">
      <c r="A274" s="19">
        <v>269</v>
      </c>
      <c r="B274" s="20" t="s">
        <v>44</v>
      </c>
      <c r="C274" s="20" t="s">
        <v>81</v>
      </c>
      <c r="D274" s="20" t="s">
        <v>823</v>
      </c>
      <c r="E274" s="20" t="s">
        <v>625</v>
      </c>
      <c r="F274" s="20" t="s">
        <v>639</v>
      </c>
      <c r="G274" s="20" t="s">
        <v>1456</v>
      </c>
      <c r="H274" s="20" t="s">
        <v>37</v>
      </c>
      <c r="I274" s="20" t="s">
        <v>641</v>
      </c>
      <c r="J274" s="29">
        <v>2022.01</v>
      </c>
      <c r="K274" s="29">
        <v>2022.12</v>
      </c>
      <c r="L274" s="20" t="s">
        <v>641</v>
      </c>
      <c r="M274" s="27" t="s">
        <v>1457</v>
      </c>
      <c r="N274" s="28">
        <v>15</v>
      </c>
      <c r="O274" s="28">
        <v>10</v>
      </c>
      <c r="P274" s="28">
        <v>5</v>
      </c>
      <c r="Q274" s="19">
        <v>1</v>
      </c>
      <c r="R274" s="19">
        <v>60</v>
      </c>
      <c r="S274" s="19">
        <v>142</v>
      </c>
      <c r="T274" s="19">
        <v>1</v>
      </c>
      <c r="U274" s="19">
        <v>4</v>
      </c>
      <c r="V274" s="19">
        <v>5</v>
      </c>
      <c r="W274" s="27" t="s">
        <v>1458</v>
      </c>
      <c r="X274" s="27" t="s">
        <v>1459</v>
      </c>
      <c r="Y274" s="20"/>
    </row>
    <row r="275" s="3" customFormat="1" ht="108" customHeight="1" spans="1:25">
      <c r="A275" s="19">
        <v>270</v>
      </c>
      <c r="B275" s="20" t="s">
        <v>44</v>
      </c>
      <c r="C275" s="20" t="s">
        <v>81</v>
      </c>
      <c r="D275" s="20" t="s">
        <v>82</v>
      </c>
      <c r="E275" s="20" t="s">
        <v>625</v>
      </c>
      <c r="F275" s="20" t="s">
        <v>1460</v>
      </c>
      <c r="G275" s="20" t="s">
        <v>1461</v>
      </c>
      <c r="H275" s="20" t="s">
        <v>37</v>
      </c>
      <c r="I275" s="20" t="s">
        <v>1460</v>
      </c>
      <c r="J275" s="29">
        <v>2022.01</v>
      </c>
      <c r="K275" s="29">
        <v>2022.12</v>
      </c>
      <c r="L275" s="20" t="s">
        <v>1460</v>
      </c>
      <c r="M275" s="27" t="s">
        <v>1462</v>
      </c>
      <c r="N275" s="28">
        <v>20</v>
      </c>
      <c r="O275" s="28">
        <v>20</v>
      </c>
      <c r="P275" s="28">
        <v>0</v>
      </c>
      <c r="Q275" s="19">
        <v>30</v>
      </c>
      <c r="R275" s="19">
        <v>160</v>
      </c>
      <c r="S275" s="19">
        <v>160</v>
      </c>
      <c r="T275" s="19">
        <v>30</v>
      </c>
      <c r="U275" s="19">
        <v>160</v>
      </c>
      <c r="V275" s="19">
        <v>160</v>
      </c>
      <c r="W275" s="27" t="s">
        <v>1463</v>
      </c>
      <c r="X275" s="27" t="s">
        <v>1464</v>
      </c>
      <c r="Y275" s="20"/>
    </row>
    <row r="276" s="3" customFormat="1" ht="194" customHeight="1" spans="1:25">
      <c r="A276" s="19">
        <v>271</v>
      </c>
      <c r="B276" s="20" t="s">
        <v>44</v>
      </c>
      <c r="C276" s="20" t="s">
        <v>81</v>
      </c>
      <c r="D276" s="20" t="s">
        <v>823</v>
      </c>
      <c r="E276" s="20" t="s">
        <v>625</v>
      </c>
      <c r="F276" s="20" t="s">
        <v>639</v>
      </c>
      <c r="G276" s="20" t="s">
        <v>1465</v>
      </c>
      <c r="H276" s="20" t="s">
        <v>37</v>
      </c>
      <c r="I276" s="20" t="s">
        <v>641</v>
      </c>
      <c r="J276" s="29">
        <v>2022.09</v>
      </c>
      <c r="K276" s="29">
        <v>2022.12</v>
      </c>
      <c r="L276" s="20" t="s">
        <v>641</v>
      </c>
      <c r="M276" s="27" t="s">
        <v>1466</v>
      </c>
      <c r="N276" s="28">
        <v>150</v>
      </c>
      <c r="O276" s="28">
        <v>20</v>
      </c>
      <c r="P276" s="28">
        <v>130</v>
      </c>
      <c r="Q276" s="19">
        <v>1</v>
      </c>
      <c r="R276" s="19">
        <v>60</v>
      </c>
      <c r="S276" s="19">
        <v>142</v>
      </c>
      <c r="T276" s="19">
        <v>1</v>
      </c>
      <c r="U276" s="19">
        <v>35</v>
      </c>
      <c r="V276" s="19">
        <v>100</v>
      </c>
      <c r="W276" s="27" t="s">
        <v>1467</v>
      </c>
      <c r="X276" s="27" t="s">
        <v>1468</v>
      </c>
      <c r="Y276" s="20"/>
    </row>
    <row r="277" s="3" customFormat="1" ht="324" customHeight="1" spans="1:25">
      <c r="A277" s="19">
        <v>272</v>
      </c>
      <c r="B277" s="20" t="s">
        <v>44</v>
      </c>
      <c r="C277" s="20" t="s">
        <v>81</v>
      </c>
      <c r="D277" s="20" t="s">
        <v>1469</v>
      </c>
      <c r="E277" s="22" t="s">
        <v>485</v>
      </c>
      <c r="F277" s="22" t="s">
        <v>1470</v>
      </c>
      <c r="G277" s="20" t="s">
        <v>1471</v>
      </c>
      <c r="H277" s="20" t="s">
        <v>37</v>
      </c>
      <c r="I277" s="20" t="s">
        <v>1470</v>
      </c>
      <c r="J277" s="30" t="s">
        <v>1472</v>
      </c>
      <c r="K277" s="30" t="s">
        <v>708</v>
      </c>
      <c r="L277" s="20" t="s">
        <v>490</v>
      </c>
      <c r="M277" s="27" t="s">
        <v>1473</v>
      </c>
      <c r="N277" s="28">
        <v>85</v>
      </c>
      <c r="O277" s="28">
        <v>80</v>
      </c>
      <c r="P277" s="28">
        <v>5</v>
      </c>
      <c r="Q277" s="19">
        <v>8</v>
      </c>
      <c r="R277" s="19">
        <v>300</v>
      </c>
      <c r="S277" s="19">
        <v>1108</v>
      </c>
      <c r="T277" s="19">
        <v>0</v>
      </c>
      <c r="U277" s="19">
        <v>120</v>
      </c>
      <c r="V277" s="19">
        <v>480</v>
      </c>
      <c r="W277" s="27" t="s">
        <v>1474</v>
      </c>
      <c r="X277" s="27" t="s">
        <v>1475</v>
      </c>
      <c r="Y277" s="20"/>
    </row>
    <row r="278" s="3" customFormat="1" ht="125" customHeight="1" spans="1:25">
      <c r="A278" s="19">
        <v>273</v>
      </c>
      <c r="B278" s="20" t="s">
        <v>44</v>
      </c>
      <c r="C278" s="20" t="s">
        <v>81</v>
      </c>
      <c r="D278" s="20" t="s">
        <v>82</v>
      </c>
      <c r="E278" s="20" t="s">
        <v>485</v>
      </c>
      <c r="F278" s="20" t="s">
        <v>1476</v>
      </c>
      <c r="G278" s="20" t="s">
        <v>1477</v>
      </c>
      <c r="H278" s="20" t="s">
        <v>37</v>
      </c>
      <c r="I278" s="20" t="s">
        <v>1476</v>
      </c>
      <c r="J278" s="29">
        <v>2022.05</v>
      </c>
      <c r="K278" s="29">
        <v>2022.12</v>
      </c>
      <c r="L278" s="20" t="s">
        <v>1476</v>
      </c>
      <c r="M278" s="27" t="s">
        <v>1478</v>
      </c>
      <c r="N278" s="28">
        <v>5</v>
      </c>
      <c r="O278" s="28">
        <v>5</v>
      </c>
      <c r="P278" s="28">
        <v>0</v>
      </c>
      <c r="Q278" s="19">
        <v>1</v>
      </c>
      <c r="R278" s="19">
        <v>40</v>
      </c>
      <c r="S278" s="19">
        <v>120</v>
      </c>
      <c r="T278" s="19">
        <v>0</v>
      </c>
      <c r="U278" s="19">
        <v>15</v>
      </c>
      <c r="V278" s="19">
        <v>45</v>
      </c>
      <c r="W278" s="27" t="s">
        <v>1479</v>
      </c>
      <c r="X278" s="27" t="s">
        <v>1480</v>
      </c>
      <c r="Y278" s="20"/>
    </row>
    <row r="279" s="3" customFormat="1" ht="118" customHeight="1" spans="1:25">
      <c r="A279" s="19">
        <v>274</v>
      </c>
      <c r="B279" s="20" t="s">
        <v>44</v>
      </c>
      <c r="C279" s="20" t="s">
        <v>235</v>
      </c>
      <c r="D279" s="20" t="s">
        <v>236</v>
      </c>
      <c r="E279" s="20" t="s">
        <v>485</v>
      </c>
      <c r="F279" s="20" t="s">
        <v>494</v>
      </c>
      <c r="G279" s="20" t="s">
        <v>510</v>
      </c>
      <c r="H279" s="20" t="s">
        <v>37</v>
      </c>
      <c r="I279" s="20" t="s">
        <v>494</v>
      </c>
      <c r="J279" s="29">
        <v>2022.01</v>
      </c>
      <c r="K279" s="29">
        <v>2022.12</v>
      </c>
      <c r="L279" s="20" t="s">
        <v>494</v>
      </c>
      <c r="M279" s="27" t="s">
        <v>1481</v>
      </c>
      <c r="N279" s="28">
        <v>30</v>
      </c>
      <c r="O279" s="28">
        <v>10</v>
      </c>
      <c r="P279" s="28">
        <v>20</v>
      </c>
      <c r="Q279" s="19">
        <v>0</v>
      </c>
      <c r="R279" s="19">
        <v>100</v>
      </c>
      <c r="S279" s="19">
        <v>312</v>
      </c>
      <c r="T279" s="19">
        <v>1</v>
      </c>
      <c r="U279" s="19">
        <v>20</v>
      </c>
      <c r="V279" s="19">
        <v>45</v>
      </c>
      <c r="W279" s="27" t="s">
        <v>1482</v>
      </c>
      <c r="X279" s="27" t="s">
        <v>513</v>
      </c>
      <c r="Y279" s="20"/>
    </row>
    <row r="280" s="3" customFormat="1" ht="322" customHeight="1" spans="1:25">
      <c r="A280" s="19">
        <v>275</v>
      </c>
      <c r="B280" s="20" t="s">
        <v>44</v>
      </c>
      <c r="C280" s="20" t="s">
        <v>81</v>
      </c>
      <c r="D280" s="20" t="s">
        <v>82</v>
      </c>
      <c r="E280" s="22" t="s">
        <v>485</v>
      </c>
      <c r="F280" s="20" t="s">
        <v>1483</v>
      </c>
      <c r="G280" s="22" t="s">
        <v>1484</v>
      </c>
      <c r="H280" s="20" t="s">
        <v>37</v>
      </c>
      <c r="I280" s="20" t="s">
        <v>1485</v>
      </c>
      <c r="J280" s="30" t="s">
        <v>1486</v>
      </c>
      <c r="K280" s="30" t="s">
        <v>1487</v>
      </c>
      <c r="L280" s="20" t="s">
        <v>1483</v>
      </c>
      <c r="M280" s="53" t="s">
        <v>1488</v>
      </c>
      <c r="N280" s="28">
        <v>75</v>
      </c>
      <c r="O280" s="28">
        <v>75</v>
      </c>
      <c r="P280" s="28">
        <v>0</v>
      </c>
      <c r="Q280" s="19">
        <v>6</v>
      </c>
      <c r="R280" s="19">
        <v>170</v>
      </c>
      <c r="S280" s="19">
        <v>710</v>
      </c>
      <c r="T280" s="19">
        <v>5</v>
      </c>
      <c r="U280" s="19">
        <v>43</v>
      </c>
      <c r="V280" s="19">
        <v>124</v>
      </c>
      <c r="W280" s="60" t="s">
        <v>1489</v>
      </c>
      <c r="X280" s="27" t="s">
        <v>1490</v>
      </c>
      <c r="Y280" s="20"/>
    </row>
    <row r="281" s="3" customFormat="1" ht="384" customHeight="1" spans="1:25">
      <c r="A281" s="19">
        <v>276</v>
      </c>
      <c r="B281" s="20" t="s">
        <v>44</v>
      </c>
      <c r="C281" s="20" t="s">
        <v>81</v>
      </c>
      <c r="D281" s="20" t="s">
        <v>82</v>
      </c>
      <c r="E281" s="22" t="s">
        <v>485</v>
      </c>
      <c r="F281" s="20" t="s">
        <v>1491</v>
      </c>
      <c r="G281" s="20" t="s">
        <v>1492</v>
      </c>
      <c r="H281" s="20" t="s">
        <v>37</v>
      </c>
      <c r="I281" s="20" t="s">
        <v>1491</v>
      </c>
      <c r="J281" s="30" t="s">
        <v>1472</v>
      </c>
      <c r="K281" s="30" t="s">
        <v>708</v>
      </c>
      <c r="L281" s="20" t="s">
        <v>1491</v>
      </c>
      <c r="M281" s="27" t="s">
        <v>1493</v>
      </c>
      <c r="N281" s="28">
        <v>75</v>
      </c>
      <c r="O281" s="28">
        <v>70</v>
      </c>
      <c r="P281" s="28">
        <v>5</v>
      </c>
      <c r="Q281" s="19">
        <v>6</v>
      </c>
      <c r="R281" s="19">
        <v>234</v>
      </c>
      <c r="S281" s="19">
        <v>790</v>
      </c>
      <c r="T281" s="19">
        <v>6</v>
      </c>
      <c r="U281" s="19">
        <v>67</v>
      </c>
      <c r="V281" s="19">
        <v>172</v>
      </c>
      <c r="W281" s="60" t="s">
        <v>1494</v>
      </c>
      <c r="X281" s="27" t="s">
        <v>1495</v>
      </c>
      <c r="Y281" s="20"/>
    </row>
    <row r="282" s="3" customFormat="1" ht="231" customHeight="1" spans="1:25">
      <c r="A282" s="19">
        <v>277</v>
      </c>
      <c r="B282" s="20" t="s">
        <v>44</v>
      </c>
      <c r="C282" s="20" t="s">
        <v>81</v>
      </c>
      <c r="D282" s="20" t="s">
        <v>82</v>
      </c>
      <c r="E282" s="20" t="s">
        <v>485</v>
      </c>
      <c r="F282" s="20" t="s">
        <v>494</v>
      </c>
      <c r="G282" s="20" t="s">
        <v>1496</v>
      </c>
      <c r="H282" s="20" t="s">
        <v>37</v>
      </c>
      <c r="I282" s="20" t="s">
        <v>494</v>
      </c>
      <c r="J282" s="29">
        <v>2022.03</v>
      </c>
      <c r="K282" s="29" t="s">
        <v>708</v>
      </c>
      <c r="L282" s="20" t="s">
        <v>490</v>
      </c>
      <c r="M282" s="27" t="s">
        <v>1497</v>
      </c>
      <c r="N282" s="28">
        <v>20</v>
      </c>
      <c r="O282" s="28">
        <v>20</v>
      </c>
      <c r="P282" s="28">
        <v>0</v>
      </c>
      <c r="Q282" s="19">
        <v>1</v>
      </c>
      <c r="R282" s="19">
        <v>102</v>
      </c>
      <c r="S282" s="19">
        <v>360</v>
      </c>
      <c r="T282" s="19">
        <v>1</v>
      </c>
      <c r="U282" s="19">
        <v>40</v>
      </c>
      <c r="V282" s="19">
        <v>96</v>
      </c>
      <c r="W282" s="27" t="s">
        <v>1498</v>
      </c>
      <c r="X282" s="27" t="s">
        <v>1499</v>
      </c>
      <c r="Y282" s="20"/>
    </row>
    <row r="283" s="3" customFormat="1" ht="120" customHeight="1" spans="1:25">
      <c r="A283" s="19">
        <v>278</v>
      </c>
      <c r="B283" s="20" t="s">
        <v>44</v>
      </c>
      <c r="C283" s="22" t="s">
        <v>81</v>
      </c>
      <c r="D283" s="20" t="s">
        <v>82</v>
      </c>
      <c r="E283" s="20" t="s">
        <v>118</v>
      </c>
      <c r="F283" s="20" t="s">
        <v>552</v>
      </c>
      <c r="G283" s="20" t="s">
        <v>1500</v>
      </c>
      <c r="H283" s="20" t="s">
        <v>37</v>
      </c>
      <c r="I283" s="20" t="s">
        <v>552</v>
      </c>
      <c r="J283" s="30" t="s">
        <v>740</v>
      </c>
      <c r="K283" s="30" t="s">
        <v>708</v>
      </c>
      <c r="L283" s="20" t="s">
        <v>552</v>
      </c>
      <c r="M283" s="27" t="s">
        <v>1501</v>
      </c>
      <c r="N283" s="28">
        <v>10</v>
      </c>
      <c r="O283" s="28">
        <v>10</v>
      </c>
      <c r="P283" s="28">
        <v>0</v>
      </c>
      <c r="Q283" s="19">
        <v>1</v>
      </c>
      <c r="R283" s="19">
        <v>50</v>
      </c>
      <c r="S283" s="19">
        <v>50</v>
      </c>
      <c r="T283" s="19">
        <v>0</v>
      </c>
      <c r="U283" s="19">
        <v>50</v>
      </c>
      <c r="V283" s="19">
        <v>50</v>
      </c>
      <c r="W283" s="27" t="s">
        <v>1502</v>
      </c>
      <c r="X283" s="27" t="s">
        <v>1503</v>
      </c>
      <c r="Y283" s="20"/>
    </row>
    <row r="284" s="3" customFormat="1" ht="156" customHeight="1" spans="1:25">
      <c r="A284" s="19">
        <v>279</v>
      </c>
      <c r="B284" s="20" t="s">
        <v>44</v>
      </c>
      <c r="C284" s="22" t="s">
        <v>81</v>
      </c>
      <c r="D284" s="20" t="s">
        <v>82</v>
      </c>
      <c r="E284" s="20" t="s">
        <v>118</v>
      </c>
      <c r="F284" s="20" t="s">
        <v>552</v>
      </c>
      <c r="G284" s="20" t="s">
        <v>1504</v>
      </c>
      <c r="H284" s="20" t="s">
        <v>37</v>
      </c>
      <c r="I284" s="20" t="s">
        <v>552</v>
      </c>
      <c r="J284" s="30" t="s">
        <v>740</v>
      </c>
      <c r="K284" s="30" t="s">
        <v>708</v>
      </c>
      <c r="L284" s="20" t="s">
        <v>552</v>
      </c>
      <c r="M284" s="27" t="s">
        <v>1505</v>
      </c>
      <c r="N284" s="28">
        <v>22</v>
      </c>
      <c r="O284" s="28">
        <v>22</v>
      </c>
      <c r="P284" s="28">
        <v>0</v>
      </c>
      <c r="Q284" s="19">
        <v>1</v>
      </c>
      <c r="R284" s="19">
        <v>100</v>
      </c>
      <c r="S284" s="19">
        <v>100</v>
      </c>
      <c r="T284" s="19">
        <v>0</v>
      </c>
      <c r="U284" s="19">
        <v>100</v>
      </c>
      <c r="V284" s="19">
        <v>100</v>
      </c>
      <c r="W284" s="27" t="s">
        <v>1506</v>
      </c>
      <c r="X284" s="27" t="s">
        <v>1507</v>
      </c>
      <c r="Y284" s="20"/>
    </row>
    <row r="285" s="3" customFormat="1" ht="147" customHeight="1" spans="1:25">
      <c r="A285" s="19">
        <v>280</v>
      </c>
      <c r="B285" s="20" t="s">
        <v>44</v>
      </c>
      <c r="C285" s="22" t="s">
        <v>81</v>
      </c>
      <c r="D285" s="20" t="s">
        <v>823</v>
      </c>
      <c r="E285" s="20" t="s">
        <v>118</v>
      </c>
      <c r="F285" s="20" t="s">
        <v>552</v>
      </c>
      <c r="G285" s="20" t="s">
        <v>1508</v>
      </c>
      <c r="H285" s="20" t="s">
        <v>37</v>
      </c>
      <c r="I285" s="20" t="s">
        <v>552</v>
      </c>
      <c r="J285" s="30" t="s">
        <v>740</v>
      </c>
      <c r="K285" s="30" t="s">
        <v>708</v>
      </c>
      <c r="L285" s="20" t="s">
        <v>552</v>
      </c>
      <c r="M285" s="27" t="s">
        <v>1509</v>
      </c>
      <c r="N285" s="28">
        <v>10</v>
      </c>
      <c r="O285" s="28">
        <v>10</v>
      </c>
      <c r="P285" s="28">
        <v>0</v>
      </c>
      <c r="Q285" s="19">
        <v>1</v>
      </c>
      <c r="R285" s="19">
        <v>23</v>
      </c>
      <c r="S285" s="19">
        <v>60</v>
      </c>
      <c r="T285" s="19">
        <v>0</v>
      </c>
      <c r="U285" s="19">
        <v>23</v>
      </c>
      <c r="V285" s="19">
        <v>60</v>
      </c>
      <c r="W285" s="27" t="s">
        <v>1510</v>
      </c>
      <c r="X285" s="27" t="s">
        <v>1511</v>
      </c>
      <c r="Y285" s="20"/>
    </row>
    <row r="286" s="3" customFormat="1" ht="147" customHeight="1" spans="1:25">
      <c r="A286" s="19">
        <v>281</v>
      </c>
      <c r="B286" s="20" t="s">
        <v>44</v>
      </c>
      <c r="C286" s="22" t="s">
        <v>81</v>
      </c>
      <c r="D286" s="20" t="s">
        <v>823</v>
      </c>
      <c r="E286" s="20" t="s">
        <v>118</v>
      </c>
      <c r="F286" s="20" t="s">
        <v>565</v>
      </c>
      <c r="G286" s="20" t="s">
        <v>1512</v>
      </c>
      <c r="H286" s="20" t="s">
        <v>37</v>
      </c>
      <c r="I286" s="20" t="s">
        <v>565</v>
      </c>
      <c r="J286" s="30" t="s">
        <v>740</v>
      </c>
      <c r="K286" s="30" t="s">
        <v>708</v>
      </c>
      <c r="L286" s="20" t="s">
        <v>565</v>
      </c>
      <c r="M286" s="27" t="s">
        <v>1513</v>
      </c>
      <c r="N286" s="28">
        <v>20</v>
      </c>
      <c r="O286" s="28">
        <v>20</v>
      </c>
      <c r="P286" s="28">
        <v>0</v>
      </c>
      <c r="Q286" s="19">
        <v>1</v>
      </c>
      <c r="R286" s="19">
        <v>64</v>
      </c>
      <c r="S286" s="19">
        <v>160</v>
      </c>
      <c r="T286" s="19">
        <v>1</v>
      </c>
      <c r="U286" s="19">
        <v>64</v>
      </c>
      <c r="V286" s="19">
        <v>160</v>
      </c>
      <c r="W286" s="27" t="s">
        <v>1514</v>
      </c>
      <c r="X286" s="27" t="s">
        <v>1515</v>
      </c>
      <c r="Y286" s="20"/>
    </row>
    <row r="287" s="3" customFormat="1" ht="147" customHeight="1" spans="1:25">
      <c r="A287" s="19">
        <v>282</v>
      </c>
      <c r="B287" s="20" t="s">
        <v>44</v>
      </c>
      <c r="C287" s="22" t="s">
        <v>81</v>
      </c>
      <c r="D287" s="20" t="s">
        <v>823</v>
      </c>
      <c r="E287" s="20" t="s">
        <v>118</v>
      </c>
      <c r="F287" s="20" t="s">
        <v>565</v>
      </c>
      <c r="G287" s="20" t="s">
        <v>1516</v>
      </c>
      <c r="H287" s="20" t="s">
        <v>37</v>
      </c>
      <c r="I287" s="20" t="s">
        <v>565</v>
      </c>
      <c r="J287" s="30" t="s">
        <v>740</v>
      </c>
      <c r="K287" s="30" t="s">
        <v>708</v>
      </c>
      <c r="L287" s="20" t="s">
        <v>565</v>
      </c>
      <c r="M287" s="27" t="s">
        <v>1517</v>
      </c>
      <c r="N287" s="28">
        <v>30</v>
      </c>
      <c r="O287" s="28">
        <v>30</v>
      </c>
      <c r="P287" s="28">
        <v>0</v>
      </c>
      <c r="Q287" s="19">
        <v>1</v>
      </c>
      <c r="R287" s="19">
        <v>64</v>
      </c>
      <c r="S287" s="19">
        <v>160</v>
      </c>
      <c r="T287" s="19">
        <v>1</v>
      </c>
      <c r="U287" s="19">
        <v>64</v>
      </c>
      <c r="V287" s="19">
        <v>160</v>
      </c>
      <c r="W287" s="27" t="s">
        <v>1518</v>
      </c>
      <c r="X287" s="27" t="s">
        <v>1519</v>
      </c>
      <c r="Y287" s="20"/>
    </row>
    <row r="288" s="3" customFormat="1" ht="135" customHeight="1" spans="1:25">
      <c r="A288" s="19">
        <v>283</v>
      </c>
      <c r="B288" s="20" t="s">
        <v>44</v>
      </c>
      <c r="C288" s="22" t="s">
        <v>81</v>
      </c>
      <c r="D288" s="20" t="s">
        <v>823</v>
      </c>
      <c r="E288" s="20" t="s">
        <v>118</v>
      </c>
      <c r="F288" s="20" t="s">
        <v>565</v>
      </c>
      <c r="G288" s="20" t="s">
        <v>1520</v>
      </c>
      <c r="H288" s="20" t="s">
        <v>37</v>
      </c>
      <c r="I288" s="20" t="s">
        <v>565</v>
      </c>
      <c r="J288" s="30" t="s">
        <v>740</v>
      </c>
      <c r="K288" s="30" t="s">
        <v>708</v>
      </c>
      <c r="L288" s="20" t="s">
        <v>565</v>
      </c>
      <c r="M288" s="27" t="s">
        <v>1521</v>
      </c>
      <c r="N288" s="28">
        <v>6</v>
      </c>
      <c r="O288" s="28">
        <v>6</v>
      </c>
      <c r="P288" s="28">
        <v>0</v>
      </c>
      <c r="Q288" s="19">
        <v>1</v>
      </c>
      <c r="R288" s="19">
        <v>64</v>
      </c>
      <c r="S288" s="19">
        <v>160</v>
      </c>
      <c r="T288" s="19">
        <v>1</v>
      </c>
      <c r="U288" s="19">
        <v>64</v>
      </c>
      <c r="V288" s="19">
        <v>160</v>
      </c>
      <c r="W288" s="27" t="s">
        <v>1522</v>
      </c>
      <c r="X288" s="27" t="s">
        <v>1523</v>
      </c>
      <c r="Y288" s="20"/>
    </row>
    <row r="289" s="3" customFormat="1" ht="130" customHeight="1" spans="1:25">
      <c r="A289" s="19">
        <v>284</v>
      </c>
      <c r="B289" s="20" t="s">
        <v>44</v>
      </c>
      <c r="C289" s="22" t="s">
        <v>81</v>
      </c>
      <c r="D289" s="20" t="s">
        <v>823</v>
      </c>
      <c r="E289" s="20" t="s">
        <v>118</v>
      </c>
      <c r="F289" s="20" t="s">
        <v>565</v>
      </c>
      <c r="G289" s="20" t="s">
        <v>1524</v>
      </c>
      <c r="H289" s="20" t="s">
        <v>37</v>
      </c>
      <c r="I289" s="20" t="s">
        <v>565</v>
      </c>
      <c r="J289" s="30" t="s">
        <v>740</v>
      </c>
      <c r="K289" s="30" t="s">
        <v>708</v>
      </c>
      <c r="L289" s="20" t="s">
        <v>565</v>
      </c>
      <c r="M289" s="27" t="s">
        <v>1525</v>
      </c>
      <c r="N289" s="28">
        <v>20</v>
      </c>
      <c r="O289" s="28">
        <v>20</v>
      </c>
      <c r="P289" s="28">
        <v>0</v>
      </c>
      <c r="Q289" s="19">
        <v>1</v>
      </c>
      <c r="R289" s="19">
        <v>64</v>
      </c>
      <c r="S289" s="19">
        <v>160</v>
      </c>
      <c r="T289" s="19">
        <v>1</v>
      </c>
      <c r="U289" s="19">
        <v>64</v>
      </c>
      <c r="V289" s="19">
        <v>160</v>
      </c>
      <c r="W289" s="27" t="s">
        <v>1526</v>
      </c>
      <c r="X289" s="27" t="s">
        <v>1515</v>
      </c>
      <c r="Y289" s="20"/>
    </row>
    <row r="290" s="3" customFormat="1" ht="123" customHeight="1" spans="1:25">
      <c r="A290" s="19">
        <v>285</v>
      </c>
      <c r="B290" s="20" t="s">
        <v>44</v>
      </c>
      <c r="C290" s="22" t="s">
        <v>81</v>
      </c>
      <c r="D290" s="20" t="s">
        <v>823</v>
      </c>
      <c r="E290" s="20" t="s">
        <v>118</v>
      </c>
      <c r="F290" s="20" t="s">
        <v>565</v>
      </c>
      <c r="G290" s="20" t="s">
        <v>1527</v>
      </c>
      <c r="H290" s="20" t="s">
        <v>37</v>
      </c>
      <c r="I290" s="20" t="s">
        <v>552</v>
      </c>
      <c r="J290" s="30" t="s">
        <v>740</v>
      </c>
      <c r="K290" s="30" t="s">
        <v>708</v>
      </c>
      <c r="L290" s="20" t="s">
        <v>1528</v>
      </c>
      <c r="M290" s="27" t="s">
        <v>1529</v>
      </c>
      <c r="N290" s="28">
        <v>20</v>
      </c>
      <c r="O290" s="28">
        <v>20</v>
      </c>
      <c r="P290" s="28">
        <v>0</v>
      </c>
      <c r="Q290" s="19">
        <v>1</v>
      </c>
      <c r="R290" s="19">
        <v>64</v>
      </c>
      <c r="S290" s="19">
        <v>64</v>
      </c>
      <c r="T290" s="19">
        <v>1</v>
      </c>
      <c r="U290" s="19">
        <v>64</v>
      </c>
      <c r="V290" s="19">
        <v>64</v>
      </c>
      <c r="W290" s="27" t="s">
        <v>1530</v>
      </c>
      <c r="X290" s="27" t="s">
        <v>1531</v>
      </c>
      <c r="Y290" s="20"/>
    </row>
    <row r="291" s="3" customFormat="1" ht="138" customHeight="1" spans="1:25">
      <c r="A291" s="19">
        <v>286</v>
      </c>
      <c r="B291" s="20" t="s">
        <v>44</v>
      </c>
      <c r="C291" s="22" t="s">
        <v>81</v>
      </c>
      <c r="D291" s="20" t="s">
        <v>869</v>
      </c>
      <c r="E291" s="20" t="s">
        <v>118</v>
      </c>
      <c r="F291" s="20" t="s">
        <v>573</v>
      </c>
      <c r="G291" s="20" t="s">
        <v>1532</v>
      </c>
      <c r="H291" s="20" t="s">
        <v>37</v>
      </c>
      <c r="I291" s="20" t="s">
        <v>573</v>
      </c>
      <c r="J291" s="30" t="s">
        <v>740</v>
      </c>
      <c r="K291" s="30" t="s">
        <v>708</v>
      </c>
      <c r="L291" s="20" t="s">
        <v>573</v>
      </c>
      <c r="M291" s="27" t="s">
        <v>1533</v>
      </c>
      <c r="N291" s="28">
        <v>33</v>
      </c>
      <c r="O291" s="28">
        <v>33</v>
      </c>
      <c r="P291" s="28">
        <v>0</v>
      </c>
      <c r="Q291" s="19">
        <v>1</v>
      </c>
      <c r="R291" s="19">
        <v>99</v>
      </c>
      <c r="S291" s="19">
        <v>99</v>
      </c>
      <c r="T291" s="19">
        <v>0</v>
      </c>
      <c r="U291" s="19">
        <v>99</v>
      </c>
      <c r="V291" s="19">
        <v>99</v>
      </c>
      <c r="W291" s="27" t="s">
        <v>1534</v>
      </c>
      <c r="X291" s="27" t="s">
        <v>1535</v>
      </c>
      <c r="Y291" s="20"/>
    </row>
    <row r="292" s="3" customFormat="1" ht="187" customHeight="1" spans="1:25">
      <c r="A292" s="19">
        <v>287</v>
      </c>
      <c r="B292" s="20" t="s">
        <v>44</v>
      </c>
      <c r="C292" s="22" t="s">
        <v>81</v>
      </c>
      <c r="D292" s="20" t="s">
        <v>823</v>
      </c>
      <c r="E292" s="20" t="s">
        <v>118</v>
      </c>
      <c r="F292" s="20" t="s">
        <v>201</v>
      </c>
      <c r="G292" s="20" t="s">
        <v>1536</v>
      </c>
      <c r="H292" s="20" t="s">
        <v>37</v>
      </c>
      <c r="I292" s="20" t="s">
        <v>201</v>
      </c>
      <c r="J292" s="30" t="s">
        <v>740</v>
      </c>
      <c r="K292" s="30" t="s">
        <v>708</v>
      </c>
      <c r="L292" s="20" t="s">
        <v>201</v>
      </c>
      <c r="M292" s="27" t="s">
        <v>1537</v>
      </c>
      <c r="N292" s="28">
        <v>27</v>
      </c>
      <c r="O292" s="28">
        <v>27</v>
      </c>
      <c r="P292" s="28">
        <v>0</v>
      </c>
      <c r="Q292" s="19">
        <v>1</v>
      </c>
      <c r="R292" s="19">
        <v>69</v>
      </c>
      <c r="S292" s="19">
        <v>69</v>
      </c>
      <c r="T292" s="19">
        <v>1</v>
      </c>
      <c r="U292" s="19">
        <v>69</v>
      </c>
      <c r="V292" s="19">
        <v>69</v>
      </c>
      <c r="W292" s="27" t="s">
        <v>1538</v>
      </c>
      <c r="X292" s="27" t="s">
        <v>1539</v>
      </c>
      <c r="Y292" s="20"/>
    </row>
    <row r="293" s="3" customFormat="1" ht="111" customHeight="1" spans="1:25">
      <c r="A293" s="19">
        <v>288</v>
      </c>
      <c r="B293" s="20" t="s">
        <v>44</v>
      </c>
      <c r="C293" s="22" t="s">
        <v>81</v>
      </c>
      <c r="D293" s="20" t="s">
        <v>880</v>
      </c>
      <c r="E293" s="20" t="s">
        <v>118</v>
      </c>
      <c r="F293" s="20" t="s">
        <v>201</v>
      </c>
      <c r="G293" s="20" t="s">
        <v>1540</v>
      </c>
      <c r="H293" s="20" t="s">
        <v>37</v>
      </c>
      <c r="I293" s="20" t="s">
        <v>201</v>
      </c>
      <c r="J293" s="30" t="s">
        <v>740</v>
      </c>
      <c r="K293" s="30" t="s">
        <v>708</v>
      </c>
      <c r="L293" s="20" t="s">
        <v>201</v>
      </c>
      <c r="M293" s="27" t="s">
        <v>1541</v>
      </c>
      <c r="N293" s="28">
        <v>10</v>
      </c>
      <c r="O293" s="28">
        <v>10</v>
      </c>
      <c r="P293" s="28">
        <v>0</v>
      </c>
      <c r="Q293" s="19">
        <v>1</v>
      </c>
      <c r="R293" s="19">
        <v>69</v>
      </c>
      <c r="S293" s="19">
        <v>69</v>
      </c>
      <c r="T293" s="19">
        <v>1</v>
      </c>
      <c r="U293" s="19">
        <v>69</v>
      </c>
      <c r="V293" s="19">
        <v>69</v>
      </c>
      <c r="W293" s="27" t="s">
        <v>1542</v>
      </c>
      <c r="X293" s="27" t="s">
        <v>1543</v>
      </c>
      <c r="Y293" s="20"/>
    </row>
    <row r="294" s="3" customFormat="1" ht="176" customHeight="1" spans="1:25">
      <c r="A294" s="19">
        <v>289</v>
      </c>
      <c r="B294" s="20" t="s">
        <v>44</v>
      </c>
      <c r="C294" s="20" t="s">
        <v>87</v>
      </c>
      <c r="D294" s="20" t="s">
        <v>88</v>
      </c>
      <c r="E294" s="20" t="s">
        <v>118</v>
      </c>
      <c r="F294" s="20" t="s">
        <v>1544</v>
      </c>
      <c r="G294" s="20" t="s">
        <v>1545</v>
      </c>
      <c r="H294" s="20" t="s">
        <v>37</v>
      </c>
      <c r="I294" s="20" t="s">
        <v>1544</v>
      </c>
      <c r="J294" s="30" t="s">
        <v>740</v>
      </c>
      <c r="K294" s="30" t="s">
        <v>708</v>
      </c>
      <c r="L294" s="20" t="s">
        <v>1544</v>
      </c>
      <c r="M294" s="27" t="s">
        <v>1546</v>
      </c>
      <c r="N294" s="28">
        <v>10</v>
      </c>
      <c r="O294" s="28">
        <v>10</v>
      </c>
      <c r="P294" s="28">
        <v>0</v>
      </c>
      <c r="Q294" s="19">
        <v>1</v>
      </c>
      <c r="R294" s="19">
        <v>12</v>
      </c>
      <c r="S294" s="19">
        <v>20</v>
      </c>
      <c r="T294" s="19">
        <v>1</v>
      </c>
      <c r="U294" s="19">
        <v>12</v>
      </c>
      <c r="V294" s="19">
        <v>20</v>
      </c>
      <c r="W294" s="27" t="s">
        <v>1547</v>
      </c>
      <c r="X294" s="27" t="s">
        <v>1548</v>
      </c>
      <c r="Y294" s="20"/>
    </row>
    <row r="295" s="3" customFormat="1" ht="111" customHeight="1" spans="1:25">
      <c r="A295" s="19">
        <v>290</v>
      </c>
      <c r="B295" s="20" t="s">
        <v>44</v>
      </c>
      <c r="C295" s="22" t="s">
        <v>81</v>
      </c>
      <c r="D295" s="20" t="s">
        <v>82</v>
      </c>
      <c r="E295" s="20" t="s">
        <v>118</v>
      </c>
      <c r="F295" s="20" t="s">
        <v>1549</v>
      </c>
      <c r="G295" s="20" t="s">
        <v>1550</v>
      </c>
      <c r="H295" s="20" t="s">
        <v>37</v>
      </c>
      <c r="I295" s="20" t="s">
        <v>1549</v>
      </c>
      <c r="J295" s="30" t="s">
        <v>740</v>
      </c>
      <c r="K295" s="30" t="s">
        <v>708</v>
      </c>
      <c r="L295" s="20" t="s">
        <v>1549</v>
      </c>
      <c r="M295" s="27" t="s">
        <v>1551</v>
      </c>
      <c r="N295" s="28">
        <v>4</v>
      </c>
      <c r="O295" s="28">
        <v>4</v>
      </c>
      <c r="P295" s="28">
        <v>0</v>
      </c>
      <c r="Q295" s="19">
        <v>1</v>
      </c>
      <c r="R295" s="19">
        <v>8</v>
      </c>
      <c r="S295" s="19">
        <v>19</v>
      </c>
      <c r="T295" s="19">
        <v>0</v>
      </c>
      <c r="U295" s="19">
        <v>8</v>
      </c>
      <c r="V295" s="19">
        <v>19</v>
      </c>
      <c r="W295" s="27" t="s">
        <v>1552</v>
      </c>
      <c r="X295" s="27" t="s">
        <v>1553</v>
      </c>
      <c r="Y295" s="20"/>
    </row>
    <row r="296" s="3" customFormat="1" ht="140" customHeight="1" spans="1:25">
      <c r="A296" s="19">
        <v>291</v>
      </c>
      <c r="B296" s="20" t="s">
        <v>44</v>
      </c>
      <c r="C296" s="22" t="s">
        <v>81</v>
      </c>
      <c r="D296" s="20" t="s">
        <v>880</v>
      </c>
      <c r="E296" s="20" t="s">
        <v>118</v>
      </c>
      <c r="F296" s="20" t="s">
        <v>1554</v>
      </c>
      <c r="G296" s="20" t="s">
        <v>1555</v>
      </c>
      <c r="H296" s="20" t="s">
        <v>37</v>
      </c>
      <c r="I296" s="20" t="s">
        <v>1554</v>
      </c>
      <c r="J296" s="30" t="s">
        <v>740</v>
      </c>
      <c r="K296" s="30" t="s">
        <v>708</v>
      </c>
      <c r="L296" s="20" t="s">
        <v>1554</v>
      </c>
      <c r="M296" s="27" t="s">
        <v>1556</v>
      </c>
      <c r="N296" s="28">
        <v>2</v>
      </c>
      <c r="O296" s="28">
        <v>2</v>
      </c>
      <c r="P296" s="28">
        <v>0</v>
      </c>
      <c r="Q296" s="19">
        <v>1</v>
      </c>
      <c r="R296" s="19">
        <v>5</v>
      </c>
      <c r="S296" s="19">
        <v>13</v>
      </c>
      <c r="T296" s="19">
        <v>0</v>
      </c>
      <c r="U296" s="19">
        <v>5</v>
      </c>
      <c r="V296" s="19">
        <v>13</v>
      </c>
      <c r="W296" s="27" t="s">
        <v>1557</v>
      </c>
      <c r="X296" s="27" t="s">
        <v>1558</v>
      </c>
      <c r="Y296" s="20"/>
    </row>
    <row r="297" s="3" customFormat="1" ht="111" customHeight="1" spans="1:25">
      <c r="A297" s="19">
        <v>292</v>
      </c>
      <c r="B297" s="20" t="s">
        <v>44</v>
      </c>
      <c r="C297" s="22" t="s">
        <v>81</v>
      </c>
      <c r="D297" s="20" t="s">
        <v>82</v>
      </c>
      <c r="E297" s="20" t="s">
        <v>118</v>
      </c>
      <c r="F297" s="20" t="s">
        <v>201</v>
      </c>
      <c r="G297" s="20" t="s">
        <v>1559</v>
      </c>
      <c r="H297" s="20" t="s">
        <v>37</v>
      </c>
      <c r="I297" s="20" t="s">
        <v>201</v>
      </c>
      <c r="J297" s="30" t="s">
        <v>740</v>
      </c>
      <c r="K297" s="30" t="s">
        <v>708</v>
      </c>
      <c r="L297" s="20" t="s">
        <v>201</v>
      </c>
      <c r="M297" s="27" t="s">
        <v>1560</v>
      </c>
      <c r="N297" s="28">
        <v>2</v>
      </c>
      <c r="O297" s="28">
        <v>2</v>
      </c>
      <c r="P297" s="28">
        <v>0</v>
      </c>
      <c r="Q297" s="19">
        <v>1</v>
      </c>
      <c r="R297" s="19">
        <v>4</v>
      </c>
      <c r="S297" s="19">
        <v>8</v>
      </c>
      <c r="T297" s="19">
        <v>1</v>
      </c>
      <c r="U297" s="19">
        <v>4</v>
      </c>
      <c r="V297" s="19">
        <v>8</v>
      </c>
      <c r="W297" s="27" t="s">
        <v>1561</v>
      </c>
      <c r="X297" s="27" t="s">
        <v>1562</v>
      </c>
      <c r="Y297" s="20"/>
    </row>
    <row r="298" s="3" customFormat="1" ht="129" customHeight="1" spans="1:25">
      <c r="A298" s="19">
        <v>293</v>
      </c>
      <c r="B298" s="20" t="s">
        <v>44</v>
      </c>
      <c r="C298" s="22" t="s">
        <v>81</v>
      </c>
      <c r="D298" s="20" t="s">
        <v>82</v>
      </c>
      <c r="E298" s="20" t="s">
        <v>118</v>
      </c>
      <c r="F298" s="20" t="s">
        <v>1563</v>
      </c>
      <c r="G298" s="20" t="s">
        <v>1564</v>
      </c>
      <c r="H298" s="20" t="s">
        <v>37</v>
      </c>
      <c r="I298" s="20" t="s">
        <v>1563</v>
      </c>
      <c r="J298" s="30" t="s">
        <v>740</v>
      </c>
      <c r="K298" s="30" t="s">
        <v>708</v>
      </c>
      <c r="L298" s="20" t="s">
        <v>1563</v>
      </c>
      <c r="M298" s="27" t="s">
        <v>1565</v>
      </c>
      <c r="N298" s="28">
        <v>6</v>
      </c>
      <c r="O298" s="28">
        <v>6</v>
      </c>
      <c r="P298" s="28">
        <v>0</v>
      </c>
      <c r="Q298" s="19">
        <v>1</v>
      </c>
      <c r="R298" s="19">
        <v>3</v>
      </c>
      <c r="S298" s="19">
        <v>9</v>
      </c>
      <c r="T298" s="19">
        <v>0</v>
      </c>
      <c r="U298" s="19">
        <v>3</v>
      </c>
      <c r="V298" s="19">
        <v>9</v>
      </c>
      <c r="W298" s="27" t="s">
        <v>1566</v>
      </c>
      <c r="X298" s="27" t="s">
        <v>1567</v>
      </c>
      <c r="Y298" s="20"/>
    </row>
    <row r="299" s="3" customFormat="1" ht="115" customHeight="1" spans="1:25">
      <c r="A299" s="19">
        <v>294</v>
      </c>
      <c r="B299" s="20" t="s">
        <v>44</v>
      </c>
      <c r="C299" s="20" t="s">
        <v>87</v>
      </c>
      <c r="D299" s="20" t="s">
        <v>1199</v>
      </c>
      <c r="E299" s="20" t="s">
        <v>118</v>
      </c>
      <c r="F299" s="20" t="s">
        <v>1568</v>
      </c>
      <c r="G299" s="20" t="s">
        <v>1569</v>
      </c>
      <c r="H299" s="20" t="s">
        <v>37</v>
      </c>
      <c r="I299" s="20" t="s">
        <v>1568</v>
      </c>
      <c r="J299" s="30" t="s">
        <v>740</v>
      </c>
      <c r="K299" s="30" t="s">
        <v>708</v>
      </c>
      <c r="L299" s="20" t="s">
        <v>1568</v>
      </c>
      <c r="M299" s="27" t="s">
        <v>1570</v>
      </c>
      <c r="N299" s="28">
        <v>6</v>
      </c>
      <c r="O299" s="28">
        <v>6</v>
      </c>
      <c r="P299" s="28">
        <v>0</v>
      </c>
      <c r="Q299" s="19">
        <v>1</v>
      </c>
      <c r="R299" s="19">
        <v>35</v>
      </c>
      <c r="S299" s="19">
        <v>35</v>
      </c>
      <c r="T299" s="19">
        <v>0</v>
      </c>
      <c r="U299" s="19">
        <v>35</v>
      </c>
      <c r="V299" s="19">
        <v>35</v>
      </c>
      <c r="W299" s="27" t="s">
        <v>1571</v>
      </c>
      <c r="X299" s="27" t="s">
        <v>1572</v>
      </c>
      <c r="Y299" s="20"/>
    </row>
    <row r="300" s="3" customFormat="1" ht="386" customHeight="1" spans="1:25">
      <c r="A300" s="19">
        <v>295</v>
      </c>
      <c r="B300" s="20" t="s">
        <v>44</v>
      </c>
      <c r="C300" s="20" t="s">
        <v>81</v>
      </c>
      <c r="D300" s="20" t="s">
        <v>82</v>
      </c>
      <c r="E300" s="20" t="s">
        <v>216</v>
      </c>
      <c r="F300" s="20" t="s">
        <v>1573</v>
      </c>
      <c r="G300" s="20" t="s">
        <v>1574</v>
      </c>
      <c r="H300" s="20" t="s">
        <v>37</v>
      </c>
      <c r="I300" s="20" t="s">
        <v>1575</v>
      </c>
      <c r="J300" s="29">
        <v>2022.03</v>
      </c>
      <c r="K300" s="29">
        <v>2022.12</v>
      </c>
      <c r="L300" s="20" t="s">
        <v>309</v>
      </c>
      <c r="M300" s="61" t="s">
        <v>1576</v>
      </c>
      <c r="N300" s="28">
        <v>70</v>
      </c>
      <c r="O300" s="28">
        <v>60</v>
      </c>
      <c r="P300" s="28">
        <v>10</v>
      </c>
      <c r="Q300" s="19">
        <v>10</v>
      </c>
      <c r="R300" s="19">
        <v>197</v>
      </c>
      <c r="S300" s="19">
        <v>602</v>
      </c>
      <c r="T300" s="19">
        <v>0</v>
      </c>
      <c r="U300" s="19">
        <v>99</v>
      </c>
      <c r="V300" s="19">
        <v>277</v>
      </c>
      <c r="W300" s="61" t="s">
        <v>1577</v>
      </c>
      <c r="X300" s="61" t="s">
        <v>1578</v>
      </c>
      <c r="Y300" s="20"/>
    </row>
    <row r="301" s="3" customFormat="1" ht="162" customHeight="1" spans="1:25">
      <c r="A301" s="19">
        <v>296</v>
      </c>
      <c r="B301" s="20" t="s">
        <v>44</v>
      </c>
      <c r="C301" s="20" t="s">
        <v>81</v>
      </c>
      <c r="D301" s="20" t="s">
        <v>880</v>
      </c>
      <c r="E301" s="20" t="s">
        <v>216</v>
      </c>
      <c r="F301" s="20" t="s">
        <v>300</v>
      </c>
      <c r="G301" s="20" t="s">
        <v>1579</v>
      </c>
      <c r="H301" s="20" t="s">
        <v>37</v>
      </c>
      <c r="I301" s="20" t="s">
        <v>300</v>
      </c>
      <c r="J301" s="29">
        <v>2022.01</v>
      </c>
      <c r="K301" s="29">
        <v>2022.12</v>
      </c>
      <c r="L301" s="20" t="s">
        <v>300</v>
      </c>
      <c r="M301" s="27" t="s">
        <v>1580</v>
      </c>
      <c r="N301" s="28">
        <v>18</v>
      </c>
      <c r="O301" s="28">
        <v>15</v>
      </c>
      <c r="P301" s="28">
        <v>3</v>
      </c>
      <c r="Q301" s="19">
        <v>1</v>
      </c>
      <c r="R301" s="19">
        <v>48</v>
      </c>
      <c r="S301" s="19">
        <v>133</v>
      </c>
      <c r="T301" s="19">
        <v>1</v>
      </c>
      <c r="U301" s="19">
        <v>48</v>
      </c>
      <c r="V301" s="19">
        <v>133</v>
      </c>
      <c r="W301" s="27" t="s">
        <v>1581</v>
      </c>
      <c r="X301" s="27" t="s">
        <v>1582</v>
      </c>
      <c r="Y301" s="20"/>
    </row>
    <row r="302" s="3" customFormat="1" ht="147" customHeight="1" spans="1:25">
      <c r="A302" s="19">
        <v>297</v>
      </c>
      <c r="B302" s="20" t="s">
        <v>44</v>
      </c>
      <c r="C302" s="20" t="s">
        <v>87</v>
      </c>
      <c r="D302" s="20" t="s">
        <v>88</v>
      </c>
      <c r="E302" s="20" t="s">
        <v>216</v>
      </c>
      <c r="F302" s="20" t="s">
        <v>300</v>
      </c>
      <c r="G302" s="20" t="s">
        <v>1583</v>
      </c>
      <c r="H302" s="20" t="s">
        <v>37</v>
      </c>
      <c r="I302" s="20" t="s">
        <v>1584</v>
      </c>
      <c r="J302" s="30" t="s">
        <v>303</v>
      </c>
      <c r="K302" s="30">
        <v>2022.12</v>
      </c>
      <c r="L302" s="20" t="s">
        <v>300</v>
      </c>
      <c r="M302" s="27" t="s">
        <v>1585</v>
      </c>
      <c r="N302" s="28">
        <v>15</v>
      </c>
      <c r="O302" s="28">
        <v>13</v>
      </c>
      <c r="P302" s="28">
        <v>2</v>
      </c>
      <c r="Q302" s="19">
        <v>1</v>
      </c>
      <c r="R302" s="19">
        <v>20</v>
      </c>
      <c r="S302" s="19">
        <v>100</v>
      </c>
      <c r="T302" s="19">
        <v>1</v>
      </c>
      <c r="U302" s="19">
        <v>48</v>
      </c>
      <c r="V302" s="19">
        <v>133</v>
      </c>
      <c r="W302" s="27" t="s">
        <v>1586</v>
      </c>
      <c r="X302" s="27" t="s">
        <v>1587</v>
      </c>
      <c r="Y302" s="20"/>
    </row>
    <row r="303" s="3" customFormat="1" ht="137" customHeight="1" spans="1:25">
      <c r="A303" s="19">
        <v>298</v>
      </c>
      <c r="B303" s="20" t="s">
        <v>44</v>
      </c>
      <c r="C303" s="20" t="s">
        <v>81</v>
      </c>
      <c r="D303" s="20" t="s">
        <v>82</v>
      </c>
      <c r="E303" s="20" t="s">
        <v>216</v>
      </c>
      <c r="F303" s="22" t="s">
        <v>1588</v>
      </c>
      <c r="G303" s="20" t="s">
        <v>1589</v>
      </c>
      <c r="H303" s="20" t="s">
        <v>37</v>
      </c>
      <c r="I303" s="20" t="s">
        <v>1590</v>
      </c>
      <c r="J303" s="29">
        <v>2022.1</v>
      </c>
      <c r="K303" s="29">
        <v>2022.5</v>
      </c>
      <c r="L303" s="20" t="s">
        <v>1591</v>
      </c>
      <c r="M303" s="27" t="s">
        <v>1592</v>
      </c>
      <c r="N303" s="28">
        <v>15</v>
      </c>
      <c r="O303" s="28">
        <v>10</v>
      </c>
      <c r="P303" s="28">
        <v>5</v>
      </c>
      <c r="Q303" s="19">
        <v>1</v>
      </c>
      <c r="R303" s="19">
        <v>40</v>
      </c>
      <c r="S303" s="19">
        <v>117</v>
      </c>
      <c r="T303" s="19">
        <v>1</v>
      </c>
      <c r="U303" s="19">
        <v>16</v>
      </c>
      <c r="V303" s="19">
        <v>42</v>
      </c>
      <c r="W303" s="27" t="s">
        <v>1593</v>
      </c>
      <c r="X303" s="27" t="s">
        <v>1594</v>
      </c>
      <c r="Y303" s="20"/>
    </row>
    <row r="304" s="3" customFormat="1" ht="135" customHeight="1" spans="1:25">
      <c r="A304" s="19">
        <v>299</v>
      </c>
      <c r="B304" s="20" t="s">
        <v>44</v>
      </c>
      <c r="C304" s="20" t="s">
        <v>81</v>
      </c>
      <c r="D304" s="20" t="s">
        <v>82</v>
      </c>
      <c r="E304" s="20" t="s">
        <v>216</v>
      </c>
      <c r="F304" s="22" t="s">
        <v>1588</v>
      </c>
      <c r="G304" s="20" t="s">
        <v>1595</v>
      </c>
      <c r="H304" s="20" t="s">
        <v>37</v>
      </c>
      <c r="I304" s="20" t="s">
        <v>1596</v>
      </c>
      <c r="J304" s="29">
        <v>2022.5</v>
      </c>
      <c r="K304" s="29">
        <v>2022.5</v>
      </c>
      <c r="L304" s="20" t="s">
        <v>1591</v>
      </c>
      <c r="M304" s="27" t="s">
        <v>1597</v>
      </c>
      <c r="N304" s="28">
        <v>16</v>
      </c>
      <c r="O304" s="28">
        <v>5</v>
      </c>
      <c r="P304" s="28">
        <v>11</v>
      </c>
      <c r="Q304" s="19">
        <v>1</v>
      </c>
      <c r="R304" s="19">
        <v>51</v>
      </c>
      <c r="S304" s="19">
        <v>142</v>
      </c>
      <c r="T304" s="19">
        <v>1</v>
      </c>
      <c r="U304" s="19">
        <v>22</v>
      </c>
      <c r="V304" s="19">
        <v>71</v>
      </c>
      <c r="W304" s="27" t="s">
        <v>1598</v>
      </c>
      <c r="X304" s="27" t="s">
        <v>1599</v>
      </c>
      <c r="Y304" s="20"/>
    </row>
    <row r="305" s="3" customFormat="1" ht="130" customHeight="1" spans="1:25">
      <c r="A305" s="19">
        <v>300</v>
      </c>
      <c r="B305" s="20" t="s">
        <v>44</v>
      </c>
      <c r="C305" s="20" t="s">
        <v>81</v>
      </c>
      <c r="D305" s="20" t="s">
        <v>82</v>
      </c>
      <c r="E305" s="20" t="s">
        <v>216</v>
      </c>
      <c r="F305" s="20" t="s">
        <v>340</v>
      </c>
      <c r="G305" s="20" t="s">
        <v>1600</v>
      </c>
      <c r="H305" s="20" t="s">
        <v>37</v>
      </c>
      <c r="I305" s="20" t="s">
        <v>340</v>
      </c>
      <c r="J305" s="29">
        <v>2022.01</v>
      </c>
      <c r="K305" s="29">
        <v>2022.12</v>
      </c>
      <c r="L305" s="20" t="s">
        <v>340</v>
      </c>
      <c r="M305" s="27" t="s">
        <v>1601</v>
      </c>
      <c r="N305" s="28">
        <v>10</v>
      </c>
      <c r="O305" s="28">
        <v>10</v>
      </c>
      <c r="P305" s="28">
        <v>0</v>
      </c>
      <c r="Q305" s="19">
        <v>1</v>
      </c>
      <c r="R305" s="19">
        <v>30</v>
      </c>
      <c r="S305" s="19">
        <v>120</v>
      </c>
      <c r="T305" s="19">
        <v>1</v>
      </c>
      <c r="U305" s="19">
        <v>5</v>
      </c>
      <c r="V305" s="19">
        <v>14</v>
      </c>
      <c r="W305" s="27" t="s">
        <v>1602</v>
      </c>
      <c r="X305" s="27" t="s">
        <v>1603</v>
      </c>
      <c r="Y305" s="20"/>
    </row>
    <row r="306" s="3" customFormat="1" ht="125" customHeight="1" spans="1:25">
      <c r="A306" s="19">
        <v>301</v>
      </c>
      <c r="B306" s="20" t="s">
        <v>44</v>
      </c>
      <c r="C306" s="20" t="s">
        <v>81</v>
      </c>
      <c r="D306" s="22" t="s">
        <v>880</v>
      </c>
      <c r="E306" s="20" t="s">
        <v>216</v>
      </c>
      <c r="F306" s="20" t="s">
        <v>340</v>
      </c>
      <c r="G306" s="20" t="s">
        <v>1604</v>
      </c>
      <c r="H306" s="20" t="s">
        <v>37</v>
      </c>
      <c r="I306" s="20" t="s">
        <v>1605</v>
      </c>
      <c r="J306" s="34">
        <v>2022.01</v>
      </c>
      <c r="K306" s="34">
        <v>2022.12</v>
      </c>
      <c r="L306" s="20" t="s">
        <v>340</v>
      </c>
      <c r="M306" s="27" t="s">
        <v>1606</v>
      </c>
      <c r="N306" s="35">
        <v>3</v>
      </c>
      <c r="O306" s="35">
        <v>3</v>
      </c>
      <c r="P306" s="35">
        <v>0</v>
      </c>
      <c r="Q306" s="46">
        <v>1</v>
      </c>
      <c r="R306" s="46">
        <v>15</v>
      </c>
      <c r="S306" s="46">
        <v>52</v>
      </c>
      <c r="T306" s="46">
        <v>1</v>
      </c>
      <c r="U306" s="46">
        <v>5</v>
      </c>
      <c r="V306" s="46">
        <v>13</v>
      </c>
      <c r="W306" s="27" t="s">
        <v>1607</v>
      </c>
      <c r="X306" s="27" t="s">
        <v>1608</v>
      </c>
      <c r="Y306" s="20"/>
    </row>
    <row r="307" s="6" customFormat="1" ht="125" customHeight="1" spans="1:25">
      <c r="A307" s="19">
        <v>302</v>
      </c>
      <c r="B307" s="71" t="s">
        <v>163</v>
      </c>
      <c r="C307" s="71" t="s">
        <v>81</v>
      </c>
      <c r="D307" s="71" t="s">
        <v>82</v>
      </c>
      <c r="E307" s="71" t="s">
        <v>127</v>
      </c>
      <c r="F307" s="71" t="s">
        <v>1609</v>
      </c>
      <c r="G307" s="71" t="s">
        <v>1610</v>
      </c>
      <c r="H307" s="71" t="s">
        <v>203</v>
      </c>
      <c r="I307" s="71" t="s">
        <v>1611</v>
      </c>
      <c r="J307" s="77">
        <v>2022.02</v>
      </c>
      <c r="K307" s="77">
        <v>2022.12</v>
      </c>
      <c r="L307" s="71" t="s">
        <v>1612</v>
      </c>
      <c r="M307" s="45" t="s">
        <v>1613</v>
      </c>
      <c r="N307" s="56">
        <v>11</v>
      </c>
      <c r="O307" s="56">
        <v>8</v>
      </c>
      <c r="P307" s="56">
        <v>3</v>
      </c>
      <c r="Q307" s="82">
        <v>1</v>
      </c>
      <c r="R307" s="82">
        <v>21</v>
      </c>
      <c r="S307" s="82">
        <v>64</v>
      </c>
      <c r="T307" s="82">
        <v>0</v>
      </c>
      <c r="U307" s="82">
        <v>21</v>
      </c>
      <c r="V307" s="82">
        <v>64</v>
      </c>
      <c r="W307" s="45" t="s">
        <v>1614</v>
      </c>
      <c r="X307" s="45" t="s">
        <v>1615</v>
      </c>
      <c r="Y307" s="71"/>
    </row>
    <row r="308" s="6" customFormat="1" ht="189" customHeight="1" spans="1:25">
      <c r="A308" s="19">
        <v>303</v>
      </c>
      <c r="B308" s="71" t="s">
        <v>163</v>
      </c>
      <c r="C308" s="71" t="s">
        <v>81</v>
      </c>
      <c r="D308" s="71" t="s">
        <v>82</v>
      </c>
      <c r="E308" s="71" t="s">
        <v>127</v>
      </c>
      <c r="F308" s="71" t="s">
        <v>1616</v>
      </c>
      <c r="G308" s="71" t="s">
        <v>1617</v>
      </c>
      <c r="H308" s="71" t="s">
        <v>203</v>
      </c>
      <c r="I308" s="71" t="s">
        <v>1618</v>
      </c>
      <c r="J308" s="77">
        <v>2022.01</v>
      </c>
      <c r="K308" s="77">
        <v>2022.12</v>
      </c>
      <c r="L308" s="71" t="s">
        <v>1619</v>
      </c>
      <c r="M308" s="45" t="s">
        <v>1620</v>
      </c>
      <c r="N308" s="56">
        <v>11</v>
      </c>
      <c r="O308" s="56">
        <v>8</v>
      </c>
      <c r="P308" s="56">
        <v>3</v>
      </c>
      <c r="Q308" s="82">
        <v>1</v>
      </c>
      <c r="R308" s="82">
        <v>32</v>
      </c>
      <c r="S308" s="82">
        <v>79</v>
      </c>
      <c r="T308" s="82">
        <v>0</v>
      </c>
      <c r="U308" s="82">
        <v>32</v>
      </c>
      <c r="V308" s="82">
        <v>79</v>
      </c>
      <c r="W308" s="45" t="s">
        <v>1621</v>
      </c>
      <c r="X308" s="45" t="s">
        <v>1622</v>
      </c>
      <c r="Y308" s="71"/>
    </row>
    <row r="309" s="6" customFormat="1" ht="159" customHeight="1" spans="1:25">
      <c r="A309" s="19">
        <v>304</v>
      </c>
      <c r="B309" s="71" t="s">
        <v>163</v>
      </c>
      <c r="C309" s="71" t="s">
        <v>81</v>
      </c>
      <c r="D309" s="71" t="s">
        <v>82</v>
      </c>
      <c r="E309" s="71" t="s">
        <v>127</v>
      </c>
      <c r="F309" s="71" t="s">
        <v>1623</v>
      </c>
      <c r="G309" s="71" t="s">
        <v>1624</v>
      </c>
      <c r="H309" s="71" t="s">
        <v>203</v>
      </c>
      <c r="I309" s="71" t="s">
        <v>1625</v>
      </c>
      <c r="J309" s="77">
        <v>2022.01</v>
      </c>
      <c r="K309" s="77">
        <v>2022.12</v>
      </c>
      <c r="L309" s="71" t="s">
        <v>1626</v>
      </c>
      <c r="M309" s="45" t="s">
        <v>1627</v>
      </c>
      <c r="N309" s="56">
        <v>11</v>
      </c>
      <c r="O309" s="56">
        <v>8</v>
      </c>
      <c r="P309" s="56">
        <v>3</v>
      </c>
      <c r="Q309" s="82">
        <v>1</v>
      </c>
      <c r="R309" s="82">
        <v>38</v>
      </c>
      <c r="S309" s="82">
        <v>95</v>
      </c>
      <c r="T309" s="82">
        <v>0</v>
      </c>
      <c r="U309" s="82">
        <v>38</v>
      </c>
      <c r="V309" s="82">
        <v>95</v>
      </c>
      <c r="W309" s="45" t="s">
        <v>1628</v>
      </c>
      <c r="X309" s="45" t="s">
        <v>1629</v>
      </c>
      <c r="Y309" s="71"/>
    </row>
    <row r="310" s="6" customFormat="1" ht="175" customHeight="1" spans="1:25">
      <c r="A310" s="19">
        <v>305</v>
      </c>
      <c r="B310" s="71" t="s">
        <v>163</v>
      </c>
      <c r="C310" s="71" t="s">
        <v>81</v>
      </c>
      <c r="D310" s="71" t="s">
        <v>82</v>
      </c>
      <c r="E310" s="71" t="s">
        <v>127</v>
      </c>
      <c r="F310" s="71" t="s">
        <v>1630</v>
      </c>
      <c r="G310" s="71" t="s">
        <v>1631</v>
      </c>
      <c r="H310" s="71" t="s">
        <v>203</v>
      </c>
      <c r="I310" s="71" t="s">
        <v>1632</v>
      </c>
      <c r="J310" s="77">
        <v>2022.01</v>
      </c>
      <c r="K310" s="77">
        <v>2022.12</v>
      </c>
      <c r="L310" s="71" t="s">
        <v>1633</v>
      </c>
      <c r="M310" s="45" t="s">
        <v>1634</v>
      </c>
      <c r="N310" s="56">
        <v>11</v>
      </c>
      <c r="O310" s="56">
        <v>8</v>
      </c>
      <c r="P310" s="56">
        <v>3</v>
      </c>
      <c r="Q310" s="82">
        <v>1</v>
      </c>
      <c r="R310" s="82">
        <v>29</v>
      </c>
      <c r="S310" s="82">
        <v>79</v>
      </c>
      <c r="T310" s="82">
        <v>0</v>
      </c>
      <c r="U310" s="82">
        <v>29</v>
      </c>
      <c r="V310" s="82">
        <v>79</v>
      </c>
      <c r="W310" s="45" t="s">
        <v>1635</v>
      </c>
      <c r="X310" s="45" t="s">
        <v>1636</v>
      </c>
      <c r="Y310" s="71"/>
    </row>
    <row r="311" s="6" customFormat="1" ht="177" customHeight="1" spans="1:25">
      <c r="A311" s="19">
        <v>306</v>
      </c>
      <c r="B311" s="71" t="s">
        <v>163</v>
      </c>
      <c r="C311" s="71" t="s">
        <v>81</v>
      </c>
      <c r="D311" s="71" t="s">
        <v>82</v>
      </c>
      <c r="E311" s="71" t="s">
        <v>127</v>
      </c>
      <c r="F311" s="71" t="s">
        <v>1637</v>
      </c>
      <c r="G311" s="71" t="s">
        <v>1638</v>
      </c>
      <c r="H311" s="71" t="s">
        <v>203</v>
      </c>
      <c r="I311" s="71" t="s">
        <v>1639</v>
      </c>
      <c r="J311" s="77">
        <v>2022.01</v>
      </c>
      <c r="K311" s="77">
        <v>2022.12</v>
      </c>
      <c r="L311" s="71" t="s">
        <v>1640</v>
      </c>
      <c r="M311" s="45" t="s">
        <v>1641</v>
      </c>
      <c r="N311" s="56">
        <v>11</v>
      </c>
      <c r="O311" s="56">
        <v>8</v>
      </c>
      <c r="P311" s="56">
        <v>3</v>
      </c>
      <c r="Q311" s="82">
        <v>1</v>
      </c>
      <c r="R311" s="82">
        <v>49</v>
      </c>
      <c r="S311" s="82">
        <v>91</v>
      </c>
      <c r="T311" s="82">
        <v>0</v>
      </c>
      <c r="U311" s="82">
        <v>49</v>
      </c>
      <c r="V311" s="82">
        <v>91</v>
      </c>
      <c r="W311" s="45" t="s">
        <v>1642</v>
      </c>
      <c r="X311" s="45" t="s">
        <v>1643</v>
      </c>
      <c r="Y311" s="71"/>
    </row>
    <row r="312" s="6" customFormat="1" ht="165" customHeight="1" spans="1:25">
      <c r="A312" s="19">
        <v>307</v>
      </c>
      <c r="B312" s="71" t="s">
        <v>163</v>
      </c>
      <c r="C312" s="71" t="s">
        <v>81</v>
      </c>
      <c r="D312" s="71" t="s">
        <v>823</v>
      </c>
      <c r="E312" s="71" t="s">
        <v>127</v>
      </c>
      <c r="F312" s="71" t="s">
        <v>1644</v>
      </c>
      <c r="G312" s="71" t="s">
        <v>1645</v>
      </c>
      <c r="H312" s="71" t="s">
        <v>203</v>
      </c>
      <c r="I312" s="71" t="s">
        <v>1646</v>
      </c>
      <c r="J312" s="77">
        <v>2022.01</v>
      </c>
      <c r="K312" s="77">
        <v>2022.12</v>
      </c>
      <c r="L312" s="71" t="s">
        <v>1647</v>
      </c>
      <c r="M312" s="45" t="s">
        <v>1648</v>
      </c>
      <c r="N312" s="56">
        <v>200</v>
      </c>
      <c r="O312" s="56">
        <v>10</v>
      </c>
      <c r="P312" s="56">
        <v>190</v>
      </c>
      <c r="Q312" s="82">
        <v>1</v>
      </c>
      <c r="R312" s="82">
        <v>96</v>
      </c>
      <c r="S312" s="82">
        <v>289</v>
      </c>
      <c r="T312" s="82">
        <v>0</v>
      </c>
      <c r="U312" s="82">
        <v>96</v>
      </c>
      <c r="V312" s="82">
        <v>289</v>
      </c>
      <c r="W312" s="45" t="s">
        <v>1649</v>
      </c>
      <c r="X312" s="45" t="s">
        <v>1650</v>
      </c>
      <c r="Y312" s="71"/>
    </row>
    <row r="313" s="6" customFormat="1" ht="170" customHeight="1" spans="1:25">
      <c r="A313" s="19">
        <v>308</v>
      </c>
      <c r="B313" s="71" t="s">
        <v>163</v>
      </c>
      <c r="C313" s="71" t="s">
        <v>81</v>
      </c>
      <c r="D313" s="71" t="s">
        <v>823</v>
      </c>
      <c r="E313" s="71" t="s">
        <v>127</v>
      </c>
      <c r="F313" s="71" t="s">
        <v>1644</v>
      </c>
      <c r="G313" s="71" t="s">
        <v>1651</v>
      </c>
      <c r="H313" s="71" t="s">
        <v>203</v>
      </c>
      <c r="I313" s="71" t="s">
        <v>1646</v>
      </c>
      <c r="J313" s="77">
        <v>2022.01</v>
      </c>
      <c r="K313" s="77">
        <v>2022.12</v>
      </c>
      <c r="L313" s="71" t="s">
        <v>1647</v>
      </c>
      <c r="M313" s="45" t="s">
        <v>1648</v>
      </c>
      <c r="N313" s="56">
        <v>100</v>
      </c>
      <c r="O313" s="56">
        <v>5</v>
      </c>
      <c r="P313" s="56">
        <v>95</v>
      </c>
      <c r="Q313" s="82">
        <v>1</v>
      </c>
      <c r="R313" s="82">
        <v>96</v>
      </c>
      <c r="S313" s="82">
        <v>289</v>
      </c>
      <c r="T313" s="82">
        <v>0</v>
      </c>
      <c r="U313" s="82">
        <v>96</v>
      </c>
      <c r="V313" s="82">
        <v>289</v>
      </c>
      <c r="W313" s="45" t="s">
        <v>1652</v>
      </c>
      <c r="X313" s="45" t="s">
        <v>1650</v>
      </c>
      <c r="Y313" s="71"/>
    </row>
    <row r="314" s="6" customFormat="1" ht="171" customHeight="1" spans="1:25">
      <c r="A314" s="19">
        <v>309</v>
      </c>
      <c r="B314" s="71" t="s">
        <v>163</v>
      </c>
      <c r="C314" s="71" t="s">
        <v>81</v>
      </c>
      <c r="D314" s="71" t="s">
        <v>823</v>
      </c>
      <c r="E314" s="71" t="s">
        <v>127</v>
      </c>
      <c r="F314" s="71" t="s">
        <v>1644</v>
      </c>
      <c r="G314" s="71" t="s">
        <v>1653</v>
      </c>
      <c r="H314" s="71" t="s">
        <v>203</v>
      </c>
      <c r="I314" s="71" t="s">
        <v>1646</v>
      </c>
      <c r="J314" s="77">
        <v>2022.01</v>
      </c>
      <c r="K314" s="77">
        <v>2022.12</v>
      </c>
      <c r="L314" s="71" t="s">
        <v>1647</v>
      </c>
      <c r="M314" s="45" t="s">
        <v>1648</v>
      </c>
      <c r="N314" s="56">
        <v>200</v>
      </c>
      <c r="O314" s="56">
        <v>20</v>
      </c>
      <c r="P314" s="56">
        <v>180</v>
      </c>
      <c r="Q314" s="82">
        <v>1</v>
      </c>
      <c r="R314" s="82">
        <v>96</v>
      </c>
      <c r="S314" s="82">
        <v>289</v>
      </c>
      <c r="T314" s="82">
        <v>0</v>
      </c>
      <c r="U314" s="82">
        <v>96</v>
      </c>
      <c r="V314" s="82">
        <v>289</v>
      </c>
      <c r="W314" s="45" t="s">
        <v>1654</v>
      </c>
      <c r="X314" s="45" t="s">
        <v>1650</v>
      </c>
      <c r="Y314" s="71"/>
    </row>
    <row r="315" s="7" customFormat="1" ht="157" customHeight="1" spans="1:25">
      <c r="A315" s="19">
        <v>310</v>
      </c>
      <c r="B315" s="72" t="s">
        <v>163</v>
      </c>
      <c r="C315" s="72" t="s">
        <v>81</v>
      </c>
      <c r="D315" s="72" t="s">
        <v>1655</v>
      </c>
      <c r="E315" s="72" t="s">
        <v>127</v>
      </c>
      <c r="F315" s="72" t="s">
        <v>1644</v>
      </c>
      <c r="G315" s="72" t="s">
        <v>1656</v>
      </c>
      <c r="H315" s="72" t="s">
        <v>203</v>
      </c>
      <c r="I315" s="72" t="s">
        <v>1646</v>
      </c>
      <c r="J315" s="78">
        <v>2022.01</v>
      </c>
      <c r="K315" s="78">
        <v>2022.12</v>
      </c>
      <c r="L315" s="72" t="s">
        <v>1647</v>
      </c>
      <c r="M315" s="79" t="s">
        <v>1657</v>
      </c>
      <c r="N315" s="80">
        <v>100</v>
      </c>
      <c r="O315" s="80">
        <v>10</v>
      </c>
      <c r="P315" s="80">
        <v>90</v>
      </c>
      <c r="Q315" s="83">
        <v>1</v>
      </c>
      <c r="R315" s="83">
        <v>37</v>
      </c>
      <c r="S315" s="83">
        <v>115</v>
      </c>
      <c r="T315" s="83">
        <v>0</v>
      </c>
      <c r="U315" s="83">
        <v>37</v>
      </c>
      <c r="V315" s="83">
        <v>115</v>
      </c>
      <c r="W315" s="79" t="s">
        <v>1658</v>
      </c>
      <c r="X315" s="79" t="s">
        <v>1659</v>
      </c>
      <c r="Y315" s="72"/>
    </row>
    <row r="316" s="3" customFormat="1" ht="151" customHeight="1" spans="1:25">
      <c r="A316" s="19">
        <v>311</v>
      </c>
      <c r="B316" s="20" t="s">
        <v>44</v>
      </c>
      <c r="C316" s="20" t="s">
        <v>87</v>
      </c>
      <c r="D316" s="20" t="s">
        <v>1331</v>
      </c>
      <c r="E316" s="20" t="s">
        <v>127</v>
      </c>
      <c r="F316" s="20" t="s">
        <v>1644</v>
      </c>
      <c r="G316" s="20" t="s">
        <v>1660</v>
      </c>
      <c r="H316" s="20" t="s">
        <v>37</v>
      </c>
      <c r="I316" s="20" t="s">
        <v>1646</v>
      </c>
      <c r="J316" s="29">
        <v>2022.01</v>
      </c>
      <c r="K316" s="29">
        <v>2022.12</v>
      </c>
      <c r="L316" s="20" t="s">
        <v>1647</v>
      </c>
      <c r="M316" s="79" t="s">
        <v>1648</v>
      </c>
      <c r="N316" s="80">
        <v>300</v>
      </c>
      <c r="O316" s="56">
        <v>30</v>
      </c>
      <c r="P316" s="80">
        <v>270</v>
      </c>
      <c r="Q316" s="83">
        <v>1</v>
      </c>
      <c r="R316" s="83">
        <v>96</v>
      </c>
      <c r="S316" s="83">
        <v>289</v>
      </c>
      <c r="T316" s="83">
        <v>0</v>
      </c>
      <c r="U316" s="83">
        <v>96</v>
      </c>
      <c r="V316" s="83">
        <v>289</v>
      </c>
      <c r="W316" s="79" t="s">
        <v>1661</v>
      </c>
      <c r="X316" s="79" t="s">
        <v>1650</v>
      </c>
      <c r="Y316" s="20"/>
    </row>
    <row r="317" s="7" customFormat="1" ht="159" customHeight="1" spans="1:25">
      <c r="A317" s="19">
        <v>312</v>
      </c>
      <c r="B317" s="72" t="s">
        <v>163</v>
      </c>
      <c r="C317" s="72" t="s">
        <v>87</v>
      </c>
      <c r="D317" s="72" t="s">
        <v>88</v>
      </c>
      <c r="E317" s="72" t="s">
        <v>127</v>
      </c>
      <c r="F317" s="72" t="s">
        <v>1644</v>
      </c>
      <c r="G317" s="72" t="s">
        <v>1662</v>
      </c>
      <c r="H317" s="72" t="s">
        <v>203</v>
      </c>
      <c r="I317" s="72" t="s">
        <v>1646</v>
      </c>
      <c r="J317" s="78">
        <v>2022.01</v>
      </c>
      <c r="K317" s="78">
        <v>2022.12</v>
      </c>
      <c r="L317" s="72" t="s">
        <v>1647</v>
      </c>
      <c r="M317" s="79" t="s">
        <v>1663</v>
      </c>
      <c r="N317" s="80">
        <v>70</v>
      </c>
      <c r="O317" s="80">
        <v>10</v>
      </c>
      <c r="P317" s="80">
        <v>60</v>
      </c>
      <c r="Q317" s="83">
        <v>1</v>
      </c>
      <c r="R317" s="83">
        <v>30</v>
      </c>
      <c r="S317" s="83">
        <v>94</v>
      </c>
      <c r="T317" s="83">
        <v>0</v>
      </c>
      <c r="U317" s="83">
        <v>30</v>
      </c>
      <c r="V317" s="83">
        <v>94</v>
      </c>
      <c r="W317" s="79" t="s">
        <v>1664</v>
      </c>
      <c r="X317" s="79" t="s">
        <v>1665</v>
      </c>
      <c r="Y317" s="72"/>
    </row>
    <row r="318" s="7" customFormat="1" ht="159" customHeight="1" spans="1:25">
      <c r="A318" s="19">
        <v>313</v>
      </c>
      <c r="B318" s="72" t="s">
        <v>163</v>
      </c>
      <c r="C318" s="72" t="s">
        <v>87</v>
      </c>
      <c r="D318" s="72" t="s">
        <v>88</v>
      </c>
      <c r="E318" s="72" t="s">
        <v>127</v>
      </c>
      <c r="F318" s="72" t="s">
        <v>1644</v>
      </c>
      <c r="G318" s="72" t="s">
        <v>1666</v>
      </c>
      <c r="H318" s="72" t="s">
        <v>203</v>
      </c>
      <c r="I318" s="72" t="s">
        <v>1646</v>
      </c>
      <c r="J318" s="78">
        <v>2022.01</v>
      </c>
      <c r="K318" s="78">
        <v>2022.12</v>
      </c>
      <c r="L318" s="72" t="s">
        <v>1647</v>
      </c>
      <c r="M318" s="79" t="s">
        <v>1648</v>
      </c>
      <c r="N318" s="80">
        <v>150</v>
      </c>
      <c r="O318" s="80">
        <v>20</v>
      </c>
      <c r="P318" s="80">
        <v>130</v>
      </c>
      <c r="Q318" s="83">
        <v>1</v>
      </c>
      <c r="R318" s="83">
        <v>96</v>
      </c>
      <c r="S318" s="83">
        <v>289</v>
      </c>
      <c r="T318" s="83">
        <v>0</v>
      </c>
      <c r="U318" s="83">
        <v>96</v>
      </c>
      <c r="V318" s="83">
        <v>289</v>
      </c>
      <c r="W318" s="79" t="s">
        <v>1667</v>
      </c>
      <c r="X318" s="79" t="s">
        <v>1650</v>
      </c>
      <c r="Y318" s="72"/>
    </row>
    <row r="319" s="7" customFormat="1" ht="162" customHeight="1" spans="1:25">
      <c r="A319" s="19">
        <v>314</v>
      </c>
      <c r="B319" s="72" t="s">
        <v>163</v>
      </c>
      <c r="C319" s="72" t="s">
        <v>1193</v>
      </c>
      <c r="D319" s="72" t="s">
        <v>1668</v>
      </c>
      <c r="E319" s="72" t="s">
        <v>127</v>
      </c>
      <c r="F319" s="72" t="s">
        <v>1644</v>
      </c>
      <c r="G319" s="72" t="s">
        <v>1669</v>
      </c>
      <c r="H319" s="72" t="s">
        <v>203</v>
      </c>
      <c r="I319" s="72" t="s">
        <v>1646</v>
      </c>
      <c r="J319" s="78">
        <v>2022.01</v>
      </c>
      <c r="K319" s="78">
        <v>2022.12</v>
      </c>
      <c r="L319" s="72" t="s">
        <v>1647</v>
      </c>
      <c r="M319" s="79" t="s">
        <v>1648</v>
      </c>
      <c r="N319" s="80">
        <v>180</v>
      </c>
      <c r="O319" s="80">
        <v>20</v>
      </c>
      <c r="P319" s="80">
        <v>160</v>
      </c>
      <c r="Q319" s="83">
        <v>1</v>
      </c>
      <c r="R319" s="83">
        <v>96</v>
      </c>
      <c r="S319" s="83">
        <v>289</v>
      </c>
      <c r="T319" s="83">
        <v>0</v>
      </c>
      <c r="U319" s="83">
        <v>96</v>
      </c>
      <c r="V319" s="83">
        <v>289</v>
      </c>
      <c r="W319" s="79" t="s">
        <v>1670</v>
      </c>
      <c r="X319" s="79" t="s">
        <v>1650</v>
      </c>
      <c r="Y319" s="72"/>
    </row>
    <row r="320" s="7" customFormat="1" ht="148" customHeight="1" spans="1:25">
      <c r="A320" s="19">
        <v>315</v>
      </c>
      <c r="B320" s="72" t="s">
        <v>163</v>
      </c>
      <c r="C320" s="72" t="s">
        <v>81</v>
      </c>
      <c r="D320" s="72" t="s">
        <v>82</v>
      </c>
      <c r="E320" s="72" t="s">
        <v>127</v>
      </c>
      <c r="F320" s="72" t="s">
        <v>1644</v>
      </c>
      <c r="G320" s="72" t="s">
        <v>1671</v>
      </c>
      <c r="H320" s="72" t="s">
        <v>203</v>
      </c>
      <c r="I320" s="72" t="s">
        <v>1646</v>
      </c>
      <c r="J320" s="78">
        <v>2022.01</v>
      </c>
      <c r="K320" s="78">
        <v>2022.12</v>
      </c>
      <c r="L320" s="72" t="s">
        <v>1647</v>
      </c>
      <c r="M320" s="79" t="s">
        <v>1648</v>
      </c>
      <c r="N320" s="80">
        <v>400</v>
      </c>
      <c r="O320" s="80">
        <v>40</v>
      </c>
      <c r="P320" s="80">
        <v>360</v>
      </c>
      <c r="Q320" s="83">
        <v>1</v>
      </c>
      <c r="R320" s="83">
        <v>96</v>
      </c>
      <c r="S320" s="83">
        <v>289</v>
      </c>
      <c r="T320" s="83">
        <v>0</v>
      </c>
      <c r="U320" s="83">
        <v>96</v>
      </c>
      <c r="V320" s="83">
        <v>289</v>
      </c>
      <c r="W320" s="79" t="s">
        <v>1672</v>
      </c>
      <c r="X320" s="79" t="s">
        <v>1650</v>
      </c>
      <c r="Y320" s="72"/>
    </row>
    <row r="321" s="6" customFormat="1" ht="156" customHeight="1" spans="1:25">
      <c r="A321" s="19">
        <v>316</v>
      </c>
      <c r="B321" s="71" t="s">
        <v>163</v>
      </c>
      <c r="C321" s="71" t="s">
        <v>81</v>
      </c>
      <c r="D321" s="71" t="s">
        <v>880</v>
      </c>
      <c r="E321" s="71" t="s">
        <v>127</v>
      </c>
      <c r="F321" s="71" t="s">
        <v>1673</v>
      </c>
      <c r="G321" s="71" t="s">
        <v>1674</v>
      </c>
      <c r="H321" s="71" t="s">
        <v>203</v>
      </c>
      <c r="I321" s="71" t="s">
        <v>1675</v>
      </c>
      <c r="J321" s="77">
        <v>2022.1</v>
      </c>
      <c r="K321" s="77">
        <v>2022.12</v>
      </c>
      <c r="L321" s="71" t="s">
        <v>1676</v>
      </c>
      <c r="M321" s="45" t="s">
        <v>1677</v>
      </c>
      <c r="N321" s="56">
        <v>15</v>
      </c>
      <c r="O321" s="56">
        <v>10</v>
      </c>
      <c r="P321" s="56">
        <v>5</v>
      </c>
      <c r="Q321" s="82">
        <v>1</v>
      </c>
      <c r="R321" s="82">
        <v>19</v>
      </c>
      <c r="S321" s="82">
        <v>35</v>
      </c>
      <c r="T321" s="82">
        <v>0</v>
      </c>
      <c r="U321" s="82">
        <v>19</v>
      </c>
      <c r="V321" s="82">
        <v>35</v>
      </c>
      <c r="W321" s="45" t="s">
        <v>1678</v>
      </c>
      <c r="X321" s="45" t="s">
        <v>1679</v>
      </c>
      <c r="Y321" s="71"/>
    </row>
    <row r="322" s="7" customFormat="1" ht="157" customHeight="1" spans="1:25">
      <c r="A322" s="19">
        <v>317</v>
      </c>
      <c r="B322" s="72" t="s">
        <v>163</v>
      </c>
      <c r="C322" s="72" t="s">
        <v>81</v>
      </c>
      <c r="D322" s="72" t="s">
        <v>82</v>
      </c>
      <c r="E322" s="72" t="s">
        <v>127</v>
      </c>
      <c r="F322" s="72" t="s">
        <v>1673</v>
      </c>
      <c r="G322" s="72" t="s">
        <v>1680</v>
      </c>
      <c r="H322" s="72" t="s">
        <v>203</v>
      </c>
      <c r="I322" s="72" t="s">
        <v>1675</v>
      </c>
      <c r="J322" s="78">
        <v>2022.1</v>
      </c>
      <c r="K322" s="78">
        <v>2022.12</v>
      </c>
      <c r="L322" s="72" t="s">
        <v>1676</v>
      </c>
      <c r="M322" s="79" t="s">
        <v>1681</v>
      </c>
      <c r="N322" s="80">
        <v>15</v>
      </c>
      <c r="O322" s="56">
        <v>10</v>
      </c>
      <c r="P322" s="80">
        <v>5</v>
      </c>
      <c r="Q322" s="83">
        <v>1</v>
      </c>
      <c r="R322" s="83">
        <v>19</v>
      </c>
      <c r="S322" s="83">
        <v>35</v>
      </c>
      <c r="T322" s="83">
        <v>0</v>
      </c>
      <c r="U322" s="83">
        <v>19</v>
      </c>
      <c r="V322" s="83">
        <v>35</v>
      </c>
      <c r="W322" s="79" t="s">
        <v>1682</v>
      </c>
      <c r="X322" s="79" t="s">
        <v>1683</v>
      </c>
      <c r="Y322" s="72"/>
    </row>
    <row r="323" s="6" customFormat="1" ht="153" customHeight="1" spans="1:25">
      <c r="A323" s="19">
        <v>318</v>
      </c>
      <c r="B323" s="71" t="s">
        <v>163</v>
      </c>
      <c r="C323" s="71" t="s">
        <v>81</v>
      </c>
      <c r="D323" s="71" t="s">
        <v>880</v>
      </c>
      <c r="E323" s="71" t="s">
        <v>127</v>
      </c>
      <c r="F323" s="71" t="s">
        <v>1684</v>
      </c>
      <c r="G323" s="71" t="s">
        <v>1685</v>
      </c>
      <c r="H323" s="71" t="s">
        <v>203</v>
      </c>
      <c r="I323" s="71" t="s">
        <v>1686</v>
      </c>
      <c r="J323" s="77">
        <v>2022.1</v>
      </c>
      <c r="K323" s="77">
        <v>2022.12</v>
      </c>
      <c r="L323" s="71" t="s">
        <v>669</v>
      </c>
      <c r="M323" s="45" t="s">
        <v>1687</v>
      </c>
      <c r="N323" s="56">
        <v>30</v>
      </c>
      <c r="O323" s="56">
        <v>20</v>
      </c>
      <c r="P323" s="56">
        <v>10</v>
      </c>
      <c r="Q323" s="82">
        <v>20</v>
      </c>
      <c r="R323" s="82">
        <v>160</v>
      </c>
      <c r="S323" s="82">
        <v>320</v>
      </c>
      <c r="T323" s="82">
        <v>1</v>
      </c>
      <c r="U323" s="82">
        <v>160</v>
      </c>
      <c r="V323" s="82">
        <v>320</v>
      </c>
      <c r="W323" s="45" t="s">
        <v>1688</v>
      </c>
      <c r="X323" s="45" t="s">
        <v>1689</v>
      </c>
      <c r="Y323" s="71"/>
    </row>
    <row r="324" s="7" customFormat="1" ht="150" customHeight="1" spans="1:25">
      <c r="A324" s="19">
        <v>319</v>
      </c>
      <c r="B324" s="72" t="s">
        <v>163</v>
      </c>
      <c r="C324" s="72" t="s">
        <v>81</v>
      </c>
      <c r="D324" s="72" t="s">
        <v>82</v>
      </c>
      <c r="E324" s="72" t="s">
        <v>127</v>
      </c>
      <c r="F324" s="72" t="s">
        <v>1690</v>
      </c>
      <c r="G324" s="72" t="s">
        <v>1691</v>
      </c>
      <c r="H324" s="72" t="s">
        <v>203</v>
      </c>
      <c r="I324" s="72" t="s">
        <v>1692</v>
      </c>
      <c r="J324" s="78">
        <v>2022.1</v>
      </c>
      <c r="K324" s="78">
        <v>2022.12</v>
      </c>
      <c r="L324" s="72" t="s">
        <v>1693</v>
      </c>
      <c r="M324" s="79" t="s">
        <v>1694</v>
      </c>
      <c r="N324" s="94">
        <v>15</v>
      </c>
      <c r="O324" s="94">
        <v>10</v>
      </c>
      <c r="P324" s="95">
        <v>5</v>
      </c>
      <c r="Q324" s="110">
        <v>1</v>
      </c>
      <c r="R324" s="110">
        <v>12</v>
      </c>
      <c r="S324" s="110">
        <v>33</v>
      </c>
      <c r="T324" s="110">
        <v>1</v>
      </c>
      <c r="U324" s="111">
        <v>12</v>
      </c>
      <c r="V324" s="111">
        <v>33</v>
      </c>
      <c r="W324" s="79" t="s">
        <v>1695</v>
      </c>
      <c r="X324" s="79" t="s">
        <v>1696</v>
      </c>
      <c r="Y324" s="72"/>
    </row>
    <row r="325" s="6" customFormat="1" ht="159" customHeight="1" spans="1:25">
      <c r="A325" s="19">
        <v>320</v>
      </c>
      <c r="B325" s="71" t="s">
        <v>163</v>
      </c>
      <c r="C325" s="71" t="s">
        <v>81</v>
      </c>
      <c r="D325" s="71" t="s">
        <v>82</v>
      </c>
      <c r="E325" s="71" t="s">
        <v>127</v>
      </c>
      <c r="F325" s="71" t="s">
        <v>1690</v>
      </c>
      <c r="G325" s="71" t="s">
        <v>1697</v>
      </c>
      <c r="H325" s="71" t="s">
        <v>203</v>
      </c>
      <c r="I325" s="71" t="s">
        <v>1692</v>
      </c>
      <c r="J325" s="77">
        <v>2022.1</v>
      </c>
      <c r="K325" s="77">
        <v>2022.12</v>
      </c>
      <c r="L325" s="71" t="s">
        <v>1693</v>
      </c>
      <c r="M325" s="45" t="s">
        <v>1694</v>
      </c>
      <c r="N325" s="96">
        <v>15</v>
      </c>
      <c r="O325" s="96">
        <v>10</v>
      </c>
      <c r="P325" s="28">
        <v>5</v>
      </c>
      <c r="Q325" s="112">
        <v>1</v>
      </c>
      <c r="R325" s="112">
        <v>12</v>
      </c>
      <c r="S325" s="112">
        <v>33</v>
      </c>
      <c r="T325" s="112">
        <v>1</v>
      </c>
      <c r="U325" s="19">
        <v>12</v>
      </c>
      <c r="V325" s="19">
        <v>33</v>
      </c>
      <c r="W325" s="45" t="s">
        <v>1695</v>
      </c>
      <c r="X325" s="45" t="s">
        <v>1696</v>
      </c>
      <c r="Y325" s="71"/>
    </row>
    <row r="326" s="7" customFormat="1" ht="170" customHeight="1" spans="1:25">
      <c r="A326" s="19">
        <v>321</v>
      </c>
      <c r="B326" s="72" t="s">
        <v>163</v>
      </c>
      <c r="C326" s="72" t="s">
        <v>81</v>
      </c>
      <c r="D326" s="72" t="s">
        <v>880</v>
      </c>
      <c r="E326" s="72" t="s">
        <v>127</v>
      </c>
      <c r="F326" s="72" t="s">
        <v>1690</v>
      </c>
      <c r="G326" s="72" t="s">
        <v>1698</v>
      </c>
      <c r="H326" s="72" t="s">
        <v>203</v>
      </c>
      <c r="I326" s="72" t="s">
        <v>1692</v>
      </c>
      <c r="J326" s="78">
        <v>2022.1</v>
      </c>
      <c r="K326" s="78">
        <v>2022.12</v>
      </c>
      <c r="L326" s="72" t="s">
        <v>1693</v>
      </c>
      <c r="M326" s="79" t="s">
        <v>1694</v>
      </c>
      <c r="N326" s="94">
        <v>15</v>
      </c>
      <c r="O326" s="94">
        <v>10</v>
      </c>
      <c r="P326" s="95">
        <v>5</v>
      </c>
      <c r="Q326" s="110">
        <v>1</v>
      </c>
      <c r="R326" s="110">
        <v>12</v>
      </c>
      <c r="S326" s="110">
        <v>33</v>
      </c>
      <c r="T326" s="110">
        <v>1</v>
      </c>
      <c r="U326" s="111">
        <v>12</v>
      </c>
      <c r="V326" s="111">
        <v>33</v>
      </c>
      <c r="W326" s="79" t="s">
        <v>1699</v>
      </c>
      <c r="X326" s="79" t="s">
        <v>1696</v>
      </c>
      <c r="Y326" s="72"/>
    </row>
    <row r="327" s="6" customFormat="1" ht="145" customHeight="1" spans="1:25">
      <c r="A327" s="19">
        <v>322</v>
      </c>
      <c r="B327" s="71" t="s">
        <v>163</v>
      </c>
      <c r="C327" s="71" t="s">
        <v>81</v>
      </c>
      <c r="D327" s="71" t="s">
        <v>82</v>
      </c>
      <c r="E327" s="71" t="s">
        <v>127</v>
      </c>
      <c r="F327" s="71" t="s">
        <v>1684</v>
      </c>
      <c r="G327" s="71" t="s">
        <v>1700</v>
      </c>
      <c r="H327" s="71" t="s">
        <v>203</v>
      </c>
      <c r="I327" s="71" t="s">
        <v>1686</v>
      </c>
      <c r="J327" s="77">
        <v>2022.1</v>
      </c>
      <c r="K327" s="77">
        <v>2022.12</v>
      </c>
      <c r="L327" s="71" t="s">
        <v>1701</v>
      </c>
      <c r="M327" s="45" t="s">
        <v>1702</v>
      </c>
      <c r="N327" s="56">
        <v>35</v>
      </c>
      <c r="O327" s="56">
        <v>25</v>
      </c>
      <c r="P327" s="56">
        <v>10</v>
      </c>
      <c r="Q327" s="82">
        <v>1</v>
      </c>
      <c r="R327" s="82">
        <v>30</v>
      </c>
      <c r="S327" s="82">
        <v>85</v>
      </c>
      <c r="T327" s="82">
        <v>0</v>
      </c>
      <c r="U327" s="82">
        <v>30</v>
      </c>
      <c r="V327" s="82">
        <v>85</v>
      </c>
      <c r="W327" s="45" t="s">
        <v>1703</v>
      </c>
      <c r="X327" s="45" t="s">
        <v>1704</v>
      </c>
      <c r="Y327" s="71"/>
    </row>
    <row r="328" s="6" customFormat="1" ht="155" customHeight="1" spans="1:25">
      <c r="A328" s="19">
        <v>323</v>
      </c>
      <c r="B328" s="71" t="s">
        <v>163</v>
      </c>
      <c r="C328" s="71" t="s">
        <v>81</v>
      </c>
      <c r="D328" s="71" t="s">
        <v>82</v>
      </c>
      <c r="E328" s="71" t="s">
        <v>127</v>
      </c>
      <c r="F328" s="71" t="s">
        <v>1705</v>
      </c>
      <c r="G328" s="71" t="s">
        <v>1706</v>
      </c>
      <c r="H328" s="71" t="s">
        <v>203</v>
      </c>
      <c r="I328" s="71" t="s">
        <v>1707</v>
      </c>
      <c r="J328" s="77">
        <v>2022.1</v>
      </c>
      <c r="K328" s="77">
        <v>2022.12</v>
      </c>
      <c r="L328" s="71" t="s">
        <v>1708</v>
      </c>
      <c r="M328" s="45" t="s">
        <v>1709</v>
      </c>
      <c r="N328" s="56">
        <v>10</v>
      </c>
      <c r="O328" s="56">
        <v>5</v>
      </c>
      <c r="P328" s="56">
        <v>5</v>
      </c>
      <c r="Q328" s="82">
        <v>1</v>
      </c>
      <c r="R328" s="82">
        <v>20</v>
      </c>
      <c r="S328" s="82">
        <v>86</v>
      </c>
      <c r="T328" s="82">
        <v>0</v>
      </c>
      <c r="U328" s="82">
        <v>20</v>
      </c>
      <c r="V328" s="82">
        <v>86</v>
      </c>
      <c r="W328" s="45" t="s">
        <v>1710</v>
      </c>
      <c r="X328" s="45" t="s">
        <v>1711</v>
      </c>
      <c r="Y328" s="71"/>
    </row>
    <row r="329" s="8" customFormat="1" ht="153" customHeight="1" spans="1:25">
      <c r="A329" s="19">
        <v>324</v>
      </c>
      <c r="B329" s="71" t="s">
        <v>44</v>
      </c>
      <c r="C329" s="71" t="s">
        <v>235</v>
      </c>
      <c r="D329" s="71" t="s">
        <v>236</v>
      </c>
      <c r="E329" s="71" t="s">
        <v>127</v>
      </c>
      <c r="F329" s="71" t="s">
        <v>1712</v>
      </c>
      <c r="G329" s="71" t="s">
        <v>1713</v>
      </c>
      <c r="H329" s="71" t="s">
        <v>37</v>
      </c>
      <c r="I329" s="71" t="s">
        <v>1714</v>
      </c>
      <c r="J329" s="77">
        <v>2022.1</v>
      </c>
      <c r="K329" s="77">
        <v>2022.12</v>
      </c>
      <c r="L329" s="71" t="s">
        <v>1715</v>
      </c>
      <c r="M329" s="45" t="s">
        <v>1716</v>
      </c>
      <c r="N329" s="56">
        <v>30</v>
      </c>
      <c r="O329" s="56">
        <v>20</v>
      </c>
      <c r="P329" s="56">
        <v>10</v>
      </c>
      <c r="Q329" s="82">
        <v>1</v>
      </c>
      <c r="R329" s="82">
        <v>65</v>
      </c>
      <c r="S329" s="82">
        <v>260</v>
      </c>
      <c r="T329" s="82">
        <v>0</v>
      </c>
      <c r="U329" s="82">
        <v>5</v>
      </c>
      <c r="V329" s="82">
        <v>9</v>
      </c>
      <c r="W329" s="45" t="s">
        <v>1717</v>
      </c>
      <c r="X329" s="45" t="s">
        <v>1718</v>
      </c>
      <c r="Y329" s="71"/>
    </row>
    <row r="330" s="3" customFormat="1" ht="168" customHeight="1" spans="1:25">
      <c r="A330" s="19">
        <v>325</v>
      </c>
      <c r="B330" s="20" t="s">
        <v>44</v>
      </c>
      <c r="C330" s="20" t="s">
        <v>81</v>
      </c>
      <c r="D330" s="20" t="s">
        <v>82</v>
      </c>
      <c r="E330" s="20" t="s">
        <v>216</v>
      </c>
      <c r="F330" s="20" t="s">
        <v>340</v>
      </c>
      <c r="G330" s="20" t="s">
        <v>1719</v>
      </c>
      <c r="H330" s="20" t="s">
        <v>37</v>
      </c>
      <c r="I330" s="20" t="s">
        <v>1720</v>
      </c>
      <c r="J330" s="29">
        <v>2022.01</v>
      </c>
      <c r="K330" s="29">
        <v>2022.12</v>
      </c>
      <c r="L330" s="20" t="s">
        <v>340</v>
      </c>
      <c r="M330" s="27" t="s">
        <v>1721</v>
      </c>
      <c r="N330" s="28">
        <v>25</v>
      </c>
      <c r="O330" s="28">
        <v>15</v>
      </c>
      <c r="P330" s="28">
        <v>10</v>
      </c>
      <c r="Q330" s="19">
        <v>1</v>
      </c>
      <c r="R330" s="19">
        <v>138</v>
      </c>
      <c r="S330" s="19">
        <v>517</v>
      </c>
      <c r="T330" s="19">
        <v>1</v>
      </c>
      <c r="U330" s="19">
        <v>15</v>
      </c>
      <c r="V330" s="19">
        <v>40</v>
      </c>
      <c r="W330" s="27" t="s">
        <v>1722</v>
      </c>
      <c r="X330" s="27" t="s">
        <v>1723</v>
      </c>
      <c r="Y330" s="20"/>
    </row>
    <row r="331" s="3" customFormat="1" ht="129" customHeight="1" spans="1:25">
      <c r="A331" s="19">
        <v>326</v>
      </c>
      <c r="B331" s="20" t="s">
        <v>44</v>
      </c>
      <c r="C331" s="20" t="s">
        <v>81</v>
      </c>
      <c r="D331" s="20" t="s">
        <v>82</v>
      </c>
      <c r="E331" s="20" t="s">
        <v>216</v>
      </c>
      <c r="F331" s="20" t="s">
        <v>1724</v>
      </c>
      <c r="G331" s="20" t="s">
        <v>1725</v>
      </c>
      <c r="H331" s="20" t="s">
        <v>37</v>
      </c>
      <c r="I331" s="20" t="s">
        <v>1726</v>
      </c>
      <c r="J331" s="30" t="s">
        <v>488</v>
      </c>
      <c r="K331" s="30" t="s">
        <v>489</v>
      </c>
      <c r="L331" s="20" t="s">
        <v>1727</v>
      </c>
      <c r="M331" s="27" t="s">
        <v>1728</v>
      </c>
      <c r="N331" s="28">
        <v>32</v>
      </c>
      <c r="O331" s="28">
        <v>25</v>
      </c>
      <c r="P331" s="28">
        <v>7</v>
      </c>
      <c r="Q331" s="44">
        <v>1</v>
      </c>
      <c r="R331" s="19">
        <v>120</v>
      </c>
      <c r="S331" s="19">
        <v>380</v>
      </c>
      <c r="T331" s="19">
        <v>1</v>
      </c>
      <c r="U331" s="19">
        <v>6</v>
      </c>
      <c r="V331" s="19">
        <v>15</v>
      </c>
      <c r="W331" s="27" t="s">
        <v>1729</v>
      </c>
      <c r="X331" s="27" t="s">
        <v>1730</v>
      </c>
      <c r="Y331" s="20"/>
    </row>
    <row r="332" s="3" customFormat="1" ht="130" customHeight="1" spans="1:25">
      <c r="A332" s="19">
        <v>327</v>
      </c>
      <c r="B332" s="20" t="s">
        <v>44</v>
      </c>
      <c r="C332" s="20" t="s">
        <v>81</v>
      </c>
      <c r="D332" s="20" t="s">
        <v>880</v>
      </c>
      <c r="E332" s="20" t="s">
        <v>216</v>
      </c>
      <c r="F332" s="20" t="s">
        <v>217</v>
      </c>
      <c r="G332" s="20" t="s">
        <v>1731</v>
      </c>
      <c r="H332" s="20" t="s">
        <v>37</v>
      </c>
      <c r="I332" s="20" t="s">
        <v>1732</v>
      </c>
      <c r="J332" s="30" t="s">
        <v>488</v>
      </c>
      <c r="K332" s="30" t="s">
        <v>489</v>
      </c>
      <c r="L332" s="20" t="s">
        <v>1733</v>
      </c>
      <c r="M332" s="27" t="s">
        <v>1734</v>
      </c>
      <c r="N332" s="80">
        <v>25</v>
      </c>
      <c r="O332" s="80">
        <v>20</v>
      </c>
      <c r="P332" s="80">
        <v>5</v>
      </c>
      <c r="Q332" s="44">
        <v>2</v>
      </c>
      <c r="R332" s="19">
        <v>40</v>
      </c>
      <c r="S332" s="19">
        <v>120</v>
      </c>
      <c r="T332" s="19">
        <v>0</v>
      </c>
      <c r="U332" s="19">
        <v>5</v>
      </c>
      <c r="V332" s="19">
        <v>15</v>
      </c>
      <c r="W332" s="27" t="s">
        <v>1735</v>
      </c>
      <c r="X332" s="27" t="s">
        <v>1736</v>
      </c>
      <c r="Y332" s="20"/>
    </row>
    <row r="333" s="3" customFormat="1" ht="129" customHeight="1" spans="1:25">
      <c r="A333" s="19">
        <v>328</v>
      </c>
      <c r="B333" s="20" t="s">
        <v>44</v>
      </c>
      <c r="C333" s="20" t="s">
        <v>81</v>
      </c>
      <c r="D333" s="20" t="s">
        <v>82</v>
      </c>
      <c r="E333" s="20" t="s">
        <v>216</v>
      </c>
      <c r="F333" s="20" t="s">
        <v>1737</v>
      </c>
      <c r="G333" s="20" t="s">
        <v>1738</v>
      </c>
      <c r="H333" s="20" t="s">
        <v>37</v>
      </c>
      <c r="I333" s="20" t="s">
        <v>1739</v>
      </c>
      <c r="J333" s="30" t="s">
        <v>488</v>
      </c>
      <c r="K333" s="30" t="s">
        <v>489</v>
      </c>
      <c r="L333" s="20" t="s">
        <v>1740</v>
      </c>
      <c r="M333" s="27" t="s">
        <v>1741</v>
      </c>
      <c r="N333" s="28">
        <v>20</v>
      </c>
      <c r="O333" s="28">
        <v>15</v>
      </c>
      <c r="P333" s="28">
        <v>5</v>
      </c>
      <c r="Q333" s="44">
        <v>1</v>
      </c>
      <c r="R333" s="19">
        <v>80</v>
      </c>
      <c r="S333" s="19">
        <v>261</v>
      </c>
      <c r="T333" s="19">
        <v>0</v>
      </c>
      <c r="U333" s="19">
        <v>4</v>
      </c>
      <c r="V333" s="19">
        <v>11</v>
      </c>
      <c r="W333" s="27" t="s">
        <v>1742</v>
      </c>
      <c r="X333" s="27" t="s">
        <v>1743</v>
      </c>
      <c r="Y333" s="20"/>
    </row>
    <row r="334" s="3" customFormat="1" ht="129" customHeight="1" spans="1:25">
      <c r="A334" s="19">
        <v>329</v>
      </c>
      <c r="B334" s="20" t="s">
        <v>44</v>
      </c>
      <c r="C334" s="20" t="s">
        <v>81</v>
      </c>
      <c r="D334" s="20" t="s">
        <v>82</v>
      </c>
      <c r="E334" s="20" t="s">
        <v>216</v>
      </c>
      <c r="F334" s="20" t="s">
        <v>1724</v>
      </c>
      <c r="G334" s="20" t="s">
        <v>1744</v>
      </c>
      <c r="H334" s="20" t="s">
        <v>37</v>
      </c>
      <c r="I334" s="20" t="s">
        <v>1745</v>
      </c>
      <c r="J334" s="30" t="s">
        <v>488</v>
      </c>
      <c r="K334" s="30" t="s">
        <v>708</v>
      </c>
      <c r="L334" s="20" t="s">
        <v>1746</v>
      </c>
      <c r="M334" s="27" t="s">
        <v>1747</v>
      </c>
      <c r="N334" s="28">
        <v>50</v>
      </c>
      <c r="O334" s="28">
        <v>30</v>
      </c>
      <c r="P334" s="28">
        <v>20</v>
      </c>
      <c r="Q334" s="44">
        <v>1</v>
      </c>
      <c r="R334" s="19">
        <v>345</v>
      </c>
      <c r="S334" s="19">
        <v>1800</v>
      </c>
      <c r="T334" s="19">
        <v>1</v>
      </c>
      <c r="U334" s="19">
        <v>45</v>
      </c>
      <c r="V334" s="19">
        <v>150</v>
      </c>
      <c r="W334" s="27" t="s">
        <v>1748</v>
      </c>
      <c r="X334" s="27" t="s">
        <v>1749</v>
      </c>
      <c r="Y334" s="20"/>
    </row>
    <row r="335" s="3" customFormat="1" ht="130" customHeight="1" spans="1:25">
      <c r="A335" s="19">
        <v>330</v>
      </c>
      <c r="B335" s="20" t="s">
        <v>44</v>
      </c>
      <c r="C335" s="20" t="s">
        <v>81</v>
      </c>
      <c r="D335" s="20" t="s">
        <v>82</v>
      </c>
      <c r="E335" s="20" t="s">
        <v>216</v>
      </c>
      <c r="F335" s="20" t="s">
        <v>1750</v>
      </c>
      <c r="G335" s="20" t="s">
        <v>1751</v>
      </c>
      <c r="H335" s="20" t="s">
        <v>37</v>
      </c>
      <c r="I335" s="20" t="s">
        <v>1752</v>
      </c>
      <c r="J335" s="30" t="s">
        <v>488</v>
      </c>
      <c r="K335" s="30" t="s">
        <v>489</v>
      </c>
      <c r="L335" s="20" t="s">
        <v>1753</v>
      </c>
      <c r="M335" s="27" t="s">
        <v>1754</v>
      </c>
      <c r="N335" s="28">
        <v>20</v>
      </c>
      <c r="O335" s="28">
        <v>15</v>
      </c>
      <c r="P335" s="28">
        <v>5</v>
      </c>
      <c r="Q335" s="44">
        <v>1</v>
      </c>
      <c r="R335" s="19">
        <v>205</v>
      </c>
      <c r="S335" s="19">
        <v>815</v>
      </c>
      <c r="T335" s="19">
        <v>1</v>
      </c>
      <c r="U335" s="19">
        <v>9</v>
      </c>
      <c r="V335" s="19">
        <v>20</v>
      </c>
      <c r="W335" s="27" t="s">
        <v>1755</v>
      </c>
      <c r="X335" s="27" t="s">
        <v>1756</v>
      </c>
      <c r="Y335" s="20"/>
    </row>
    <row r="336" s="4" customFormat="1" ht="228" customHeight="1" spans="1:25">
      <c r="A336" s="19">
        <v>331</v>
      </c>
      <c r="B336" s="86" t="s">
        <v>44</v>
      </c>
      <c r="C336" s="86" t="s">
        <v>81</v>
      </c>
      <c r="D336" s="86" t="s">
        <v>880</v>
      </c>
      <c r="E336" s="86" t="s">
        <v>216</v>
      </c>
      <c r="F336" s="86" t="s">
        <v>1757</v>
      </c>
      <c r="G336" s="87" t="s">
        <v>1758</v>
      </c>
      <c r="H336" s="86" t="s">
        <v>37</v>
      </c>
      <c r="I336" s="86" t="s">
        <v>1757</v>
      </c>
      <c r="J336" s="97">
        <v>2022.03</v>
      </c>
      <c r="K336" s="97">
        <v>2022.12</v>
      </c>
      <c r="L336" s="86" t="s">
        <v>309</v>
      </c>
      <c r="M336" s="98" t="s">
        <v>1759</v>
      </c>
      <c r="N336" s="99">
        <v>40</v>
      </c>
      <c r="O336" s="99">
        <v>30</v>
      </c>
      <c r="P336" s="99">
        <v>10</v>
      </c>
      <c r="Q336" s="113">
        <v>15</v>
      </c>
      <c r="R336" s="113">
        <v>123</v>
      </c>
      <c r="S336" s="113">
        <v>123</v>
      </c>
      <c r="T336" s="113">
        <v>3</v>
      </c>
      <c r="U336" s="113">
        <v>123</v>
      </c>
      <c r="V336" s="113">
        <v>123</v>
      </c>
      <c r="W336" s="98" t="s">
        <v>1760</v>
      </c>
      <c r="X336" s="98" t="s">
        <v>1761</v>
      </c>
      <c r="Y336" s="116"/>
    </row>
    <row r="337" s="3" customFormat="1" ht="200" customHeight="1" spans="1:25">
      <c r="A337" s="19">
        <v>332</v>
      </c>
      <c r="B337" s="20" t="s">
        <v>44</v>
      </c>
      <c r="C337" s="20" t="s">
        <v>81</v>
      </c>
      <c r="D337" s="20" t="s">
        <v>82</v>
      </c>
      <c r="E337" s="22" t="s">
        <v>485</v>
      </c>
      <c r="F337" s="22" t="s">
        <v>1762</v>
      </c>
      <c r="G337" s="20" t="s">
        <v>1763</v>
      </c>
      <c r="H337" s="20" t="s">
        <v>37</v>
      </c>
      <c r="I337" s="22" t="s">
        <v>1762</v>
      </c>
      <c r="J337" s="30" t="s">
        <v>1472</v>
      </c>
      <c r="K337" s="30">
        <v>2022.11</v>
      </c>
      <c r="L337" s="20" t="s">
        <v>490</v>
      </c>
      <c r="M337" s="27" t="s">
        <v>1764</v>
      </c>
      <c r="N337" s="35">
        <v>12</v>
      </c>
      <c r="O337" s="35">
        <v>10</v>
      </c>
      <c r="P337" s="35">
        <v>2</v>
      </c>
      <c r="Q337" s="46">
        <v>1</v>
      </c>
      <c r="R337" s="46">
        <v>9</v>
      </c>
      <c r="S337" s="46">
        <v>27</v>
      </c>
      <c r="T337" s="46">
        <v>0</v>
      </c>
      <c r="U337" s="46">
        <v>2</v>
      </c>
      <c r="V337" s="46">
        <v>2</v>
      </c>
      <c r="W337" s="27" t="s">
        <v>1765</v>
      </c>
      <c r="X337" s="27" t="s">
        <v>1766</v>
      </c>
      <c r="Y337" s="20"/>
    </row>
    <row r="338" s="3" customFormat="1" ht="201" customHeight="1" spans="1:25">
      <c r="A338" s="19">
        <v>333</v>
      </c>
      <c r="B338" s="20" t="s">
        <v>44</v>
      </c>
      <c r="C338" s="20" t="s">
        <v>81</v>
      </c>
      <c r="D338" s="20" t="s">
        <v>880</v>
      </c>
      <c r="E338" s="22" t="s">
        <v>485</v>
      </c>
      <c r="F338" s="22" t="s">
        <v>1767</v>
      </c>
      <c r="G338" s="20" t="s">
        <v>1768</v>
      </c>
      <c r="H338" s="20" t="s">
        <v>37</v>
      </c>
      <c r="I338" s="22" t="s">
        <v>1767</v>
      </c>
      <c r="J338" s="30" t="s">
        <v>1472</v>
      </c>
      <c r="K338" s="30" t="s">
        <v>708</v>
      </c>
      <c r="L338" s="20" t="s">
        <v>490</v>
      </c>
      <c r="M338" s="27" t="s">
        <v>1769</v>
      </c>
      <c r="N338" s="35">
        <v>10</v>
      </c>
      <c r="O338" s="35">
        <v>10</v>
      </c>
      <c r="P338" s="35">
        <v>0</v>
      </c>
      <c r="Q338" s="46">
        <v>1</v>
      </c>
      <c r="R338" s="46">
        <v>20</v>
      </c>
      <c r="S338" s="46">
        <v>40</v>
      </c>
      <c r="T338" s="46">
        <v>0</v>
      </c>
      <c r="U338" s="46">
        <v>13</v>
      </c>
      <c r="V338" s="46">
        <v>19</v>
      </c>
      <c r="W338" s="27" t="s">
        <v>1770</v>
      </c>
      <c r="X338" s="27" t="s">
        <v>1771</v>
      </c>
      <c r="Y338" s="20"/>
    </row>
    <row r="339" s="3" customFormat="1" ht="197" customHeight="1" spans="1:25">
      <c r="A339" s="19">
        <v>334</v>
      </c>
      <c r="B339" s="20" t="s">
        <v>44</v>
      </c>
      <c r="C339" s="22" t="s">
        <v>81</v>
      </c>
      <c r="D339" s="20" t="s">
        <v>82</v>
      </c>
      <c r="E339" s="22" t="s">
        <v>485</v>
      </c>
      <c r="F339" s="22" t="s">
        <v>494</v>
      </c>
      <c r="G339" s="20" t="s">
        <v>1772</v>
      </c>
      <c r="H339" s="20" t="s">
        <v>37</v>
      </c>
      <c r="I339" s="22" t="s">
        <v>494</v>
      </c>
      <c r="J339" s="34">
        <v>2022.03</v>
      </c>
      <c r="K339" s="57" t="s">
        <v>488</v>
      </c>
      <c r="L339" s="20" t="s">
        <v>490</v>
      </c>
      <c r="M339" s="27" t="s">
        <v>1773</v>
      </c>
      <c r="N339" s="35">
        <v>20</v>
      </c>
      <c r="O339" s="35">
        <v>15</v>
      </c>
      <c r="P339" s="35">
        <v>5</v>
      </c>
      <c r="Q339" s="46">
        <v>1</v>
      </c>
      <c r="R339" s="46">
        <v>20</v>
      </c>
      <c r="S339" s="46">
        <v>58</v>
      </c>
      <c r="T339" s="46">
        <v>1</v>
      </c>
      <c r="U339" s="46">
        <v>12</v>
      </c>
      <c r="V339" s="46">
        <v>34</v>
      </c>
      <c r="W339" s="27" t="s">
        <v>1774</v>
      </c>
      <c r="X339" s="27" t="s">
        <v>1775</v>
      </c>
      <c r="Y339" s="20"/>
    </row>
    <row r="340" s="3" customFormat="1" ht="126" customHeight="1" spans="1:25">
      <c r="A340" s="19">
        <v>335</v>
      </c>
      <c r="B340" s="22" t="s">
        <v>44</v>
      </c>
      <c r="C340" s="22" t="s">
        <v>235</v>
      </c>
      <c r="D340" s="22" t="s">
        <v>236</v>
      </c>
      <c r="E340" s="22" t="s">
        <v>1776</v>
      </c>
      <c r="F340" s="22" t="s">
        <v>1777</v>
      </c>
      <c r="G340" s="22" t="s">
        <v>1778</v>
      </c>
      <c r="H340" s="22" t="s">
        <v>37</v>
      </c>
      <c r="I340" s="22" t="s">
        <v>1779</v>
      </c>
      <c r="J340" s="100">
        <v>44848</v>
      </c>
      <c r="K340" s="70">
        <v>45000.3</v>
      </c>
      <c r="L340" s="22" t="s">
        <v>1780</v>
      </c>
      <c r="M340" s="53" t="s">
        <v>1781</v>
      </c>
      <c r="N340" s="35">
        <v>1104.32</v>
      </c>
      <c r="O340" s="35">
        <v>389</v>
      </c>
      <c r="P340" s="35">
        <v>715.32</v>
      </c>
      <c r="Q340" s="46">
        <v>2</v>
      </c>
      <c r="R340" s="46">
        <v>1178</v>
      </c>
      <c r="S340" s="46">
        <v>4707</v>
      </c>
      <c r="T340" s="46">
        <v>1</v>
      </c>
      <c r="U340" s="46">
        <v>67</v>
      </c>
      <c r="V340" s="46">
        <v>144</v>
      </c>
      <c r="W340" s="27" t="s">
        <v>1782</v>
      </c>
      <c r="X340" s="27" t="s">
        <v>1783</v>
      </c>
      <c r="Y340" s="20"/>
    </row>
    <row r="341" s="3" customFormat="1" ht="183" customHeight="1" spans="1:25">
      <c r="A341" s="19">
        <v>336</v>
      </c>
      <c r="B341" s="25" t="s">
        <v>44</v>
      </c>
      <c r="C341" s="25" t="s">
        <v>235</v>
      </c>
      <c r="D341" s="25" t="s">
        <v>236</v>
      </c>
      <c r="E341" s="25" t="s">
        <v>420</v>
      </c>
      <c r="F341" s="25" t="s">
        <v>958</v>
      </c>
      <c r="G341" s="25" t="s">
        <v>1784</v>
      </c>
      <c r="H341" s="25" t="s">
        <v>203</v>
      </c>
      <c r="I341" s="25" t="s">
        <v>958</v>
      </c>
      <c r="J341" s="31">
        <v>44885</v>
      </c>
      <c r="K341" s="41" t="s">
        <v>463</v>
      </c>
      <c r="L341" s="25" t="s">
        <v>1785</v>
      </c>
      <c r="M341" s="40" t="s">
        <v>1786</v>
      </c>
      <c r="N341" s="28">
        <v>21.9</v>
      </c>
      <c r="O341" s="28">
        <v>15</v>
      </c>
      <c r="P341" s="28">
        <v>6.9</v>
      </c>
      <c r="Q341" s="50">
        <v>1</v>
      </c>
      <c r="R341" s="50">
        <v>115</v>
      </c>
      <c r="S341" s="50">
        <v>442</v>
      </c>
      <c r="T341" s="50"/>
      <c r="U341" s="50">
        <v>9</v>
      </c>
      <c r="V341" s="50">
        <v>32</v>
      </c>
      <c r="W341" s="40" t="s">
        <v>1787</v>
      </c>
      <c r="X341" s="40" t="s">
        <v>1788</v>
      </c>
      <c r="Y341" s="25"/>
    </row>
    <row r="342" s="3" customFormat="1" ht="149" customHeight="1" spans="1:25">
      <c r="A342" s="19">
        <v>337</v>
      </c>
      <c r="B342" s="25" t="s">
        <v>61</v>
      </c>
      <c r="C342" s="88" t="s">
        <v>96</v>
      </c>
      <c r="D342" s="25" t="s">
        <v>97</v>
      </c>
      <c r="E342" s="25" t="s">
        <v>420</v>
      </c>
      <c r="F342" s="25" t="s">
        <v>958</v>
      </c>
      <c r="G342" s="25" t="s">
        <v>1789</v>
      </c>
      <c r="H342" s="25" t="s">
        <v>203</v>
      </c>
      <c r="I342" s="25" t="s">
        <v>958</v>
      </c>
      <c r="J342" s="31">
        <v>44682</v>
      </c>
      <c r="K342" s="41" t="s">
        <v>469</v>
      </c>
      <c r="L342" s="25" t="s">
        <v>1785</v>
      </c>
      <c r="M342" s="40" t="s">
        <v>1790</v>
      </c>
      <c r="N342" s="28">
        <v>54</v>
      </c>
      <c r="O342" s="28">
        <v>35</v>
      </c>
      <c r="P342" s="28">
        <v>19</v>
      </c>
      <c r="Q342" s="50">
        <v>1</v>
      </c>
      <c r="R342" s="50">
        <v>700</v>
      </c>
      <c r="S342" s="50">
        <v>2155</v>
      </c>
      <c r="T342" s="50"/>
      <c r="U342" s="50">
        <v>58</v>
      </c>
      <c r="V342" s="50">
        <v>155</v>
      </c>
      <c r="W342" s="40" t="s">
        <v>1791</v>
      </c>
      <c r="X342" s="40" t="s">
        <v>472</v>
      </c>
      <c r="Y342" s="25"/>
    </row>
    <row r="343" s="3" customFormat="1" ht="184" customHeight="1" spans="1:25">
      <c r="A343" s="19">
        <v>338</v>
      </c>
      <c r="B343" s="25" t="s">
        <v>44</v>
      </c>
      <c r="C343" s="25" t="s">
        <v>235</v>
      </c>
      <c r="D343" s="25" t="s">
        <v>236</v>
      </c>
      <c r="E343" s="25" t="s">
        <v>420</v>
      </c>
      <c r="F343" s="25" t="s">
        <v>1792</v>
      </c>
      <c r="G343" s="25" t="s">
        <v>1793</v>
      </c>
      <c r="H343" s="25" t="s">
        <v>203</v>
      </c>
      <c r="I343" s="25" t="s">
        <v>1792</v>
      </c>
      <c r="J343" s="31">
        <v>44885</v>
      </c>
      <c r="K343" s="41" t="s">
        <v>463</v>
      </c>
      <c r="L343" s="25" t="s">
        <v>1794</v>
      </c>
      <c r="M343" s="40" t="s">
        <v>1795</v>
      </c>
      <c r="N343" s="28">
        <v>4.8</v>
      </c>
      <c r="O343" s="28">
        <v>4</v>
      </c>
      <c r="P343" s="28">
        <v>0.8</v>
      </c>
      <c r="Q343" s="50">
        <v>1</v>
      </c>
      <c r="R343" s="50">
        <v>20</v>
      </c>
      <c r="S343" s="50">
        <v>91</v>
      </c>
      <c r="T343" s="50"/>
      <c r="U343" s="50">
        <v>4</v>
      </c>
      <c r="V343" s="50">
        <v>11</v>
      </c>
      <c r="W343" s="40" t="s">
        <v>1796</v>
      </c>
      <c r="X343" s="40" t="s">
        <v>472</v>
      </c>
      <c r="Y343" s="25"/>
    </row>
    <row r="344" s="3" customFormat="1" ht="178" customHeight="1" spans="1:25">
      <c r="A344" s="19">
        <v>339</v>
      </c>
      <c r="B344" s="25" t="s">
        <v>44</v>
      </c>
      <c r="C344" s="25" t="s">
        <v>235</v>
      </c>
      <c r="D344" s="25" t="s">
        <v>236</v>
      </c>
      <c r="E344" s="25" t="s">
        <v>420</v>
      </c>
      <c r="F344" s="25" t="s">
        <v>1792</v>
      </c>
      <c r="G344" s="25" t="s">
        <v>1797</v>
      </c>
      <c r="H344" s="25" t="s">
        <v>203</v>
      </c>
      <c r="I344" s="25" t="s">
        <v>1792</v>
      </c>
      <c r="J344" s="31">
        <v>44854</v>
      </c>
      <c r="K344" s="41" t="s">
        <v>474</v>
      </c>
      <c r="L344" s="25" t="s">
        <v>1798</v>
      </c>
      <c r="M344" s="40" t="s">
        <v>1799</v>
      </c>
      <c r="N344" s="28">
        <v>15</v>
      </c>
      <c r="O344" s="28">
        <v>10</v>
      </c>
      <c r="P344" s="28">
        <v>5</v>
      </c>
      <c r="Q344" s="50">
        <v>1</v>
      </c>
      <c r="R344" s="50">
        <v>300</v>
      </c>
      <c r="S344" s="50">
        <v>1210</v>
      </c>
      <c r="T344" s="50"/>
      <c r="U344" s="50">
        <v>30</v>
      </c>
      <c r="V344" s="50">
        <v>110</v>
      </c>
      <c r="W344" s="40" t="s">
        <v>1800</v>
      </c>
      <c r="X344" s="40" t="s">
        <v>477</v>
      </c>
      <c r="Y344" s="25"/>
    </row>
    <row r="345" s="3" customFormat="1" ht="109" customHeight="1" spans="1:25">
      <c r="A345" s="19">
        <v>340</v>
      </c>
      <c r="B345" s="25" t="s">
        <v>44</v>
      </c>
      <c r="C345" s="25" t="s">
        <v>81</v>
      </c>
      <c r="D345" s="25" t="s">
        <v>82</v>
      </c>
      <c r="E345" s="25" t="s">
        <v>420</v>
      </c>
      <c r="F345" s="25" t="s">
        <v>1792</v>
      </c>
      <c r="G345" s="25" t="s">
        <v>1801</v>
      </c>
      <c r="H345" s="25" t="s">
        <v>203</v>
      </c>
      <c r="I345" s="25" t="s">
        <v>1792</v>
      </c>
      <c r="J345" s="31">
        <v>44887</v>
      </c>
      <c r="K345" s="41" t="s">
        <v>482</v>
      </c>
      <c r="L345" s="25" t="s">
        <v>1794</v>
      </c>
      <c r="M345" s="40" t="s">
        <v>1802</v>
      </c>
      <c r="N345" s="28">
        <v>75</v>
      </c>
      <c r="O345" s="28">
        <v>50</v>
      </c>
      <c r="P345" s="28">
        <v>25</v>
      </c>
      <c r="Q345" s="50">
        <v>1</v>
      </c>
      <c r="R345" s="50">
        <v>15</v>
      </c>
      <c r="S345" s="50">
        <v>50</v>
      </c>
      <c r="T345" s="50"/>
      <c r="U345" s="50">
        <v>15</v>
      </c>
      <c r="V345" s="50">
        <v>50</v>
      </c>
      <c r="W345" s="40" t="s">
        <v>1803</v>
      </c>
      <c r="X345" s="40" t="s">
        <v>1017</v>
      </c>
      <c r="Y345" s="25"/>
    </row>
    <row r="346" s="3" customFormat="1" ht="181" customHeight="1" spans="1:25">
      <c r="A346" s="19">
        <v>341</v>
      </c>
      <c r="B346" s="25" t="s">
        <v>44</v>
      </c>
      <c r="C346" s="25" t="s">
        <v>235</v>
      </c>
      <c r="D346" s="25" t="s">
        <v>236</v>
      </c>
      <c r="E346" s="25" t="s">
        <v>420</v>
      </c>
      <c r="F346" s="25" t="s">
        <v>1792</v>
      </c>
      <c r="G346" s="25" t="s">
        <v>1804</v>
      </c>
      <c r="H346" s="25" t="s">
        <v>203</v>
      </c>
      <c r="I346" s="25" t="s">
        <v>1792</v>
      </c>
      <c r="J346" s="31">
        <v>44854</v>
      </c>
      <c r="K346" s="41" t="s">
        <v>482</v>
      </c>
      <c r="L346" s="25" t="s">
        <v>1794</v>
      </c>
      <c r="M346" s="40" t="s">
        <v>1805</v>
      </c>
      <c r="N346" s="28">
        <v>75</v>
      </c>
      <c r="O346" s="28">
        <v>60</v>
      </c>
      <c r="P346" s="28">
        <v>15</v>
      </c>
      <c r="Q346" s="50">
        <v>1</v>
      </c>
      <c r="R346" s="50">
        <v>510</v>
      </c>
      <c r="S346" s="50">
        <v>1549</v>
      </c>
      <c r="T346" s="50"/>
      <c r="U346" s="50">
        <v>11</v>
      </c>
      <c r="V346" s="50">
        <v>29</v>
      </c>
      <c r="W346" s="40" t="s">
        <v>1806</v>
      </c>
      <c r="X346" s="40" t="s">
        <v>477</v>
      </c>
      <c r="Y346" s="25"/>
    </row>
    <row r="347" s="3" customFormat="1" ht="118" customHeight="1" spans="1:25">
      <c r="A347" s="19">
        <v>342</v>
      </c>
      <c r="B347" s="25" t="s">
        <v>61</v>
      </c>
      <c r="C347" s="88" t="s">
        <v>96</v>
      </c>
      <c r="D347" s="25" t="s">
        <v>374</v>
      </c>
      <c r="E347" s="25" t="s">
        <v>420</v>
      </c>
      <c r="F347" s="25" t="s">
        <v>1792</v>
      </c>
      <c r="G347" s="25" t="s">
        <v>1807</v>
      </c>
      <c r="H347" s="25" t="s">
        <v>203</v>
      </c>
      <c r="I347" s="25" t="s">
        <v>1792</v>
      </c>
      <c r="J347" s="31">
        <v>44835</v>
      </c>
      <c r="K347" s="41" t="s">
        <v>1808</v>
      </c>
      <c r="L347" s="25" t="s">
        <v>1794</v>
      </c>
      <c r="M347" s="40" t="s">
        <v>1809</v>
      </c>
      <c r="N347" s="28">
        <v>63</v>
      </c>
      <c r="O347" s="28">
        <v>50</v>
      </c>
      <c r="P347" s="28">
        <v>13</v>
      </c>
      <c r="Q347" s="50">
        <v>1</v>
      </c>
      <c r="R347" s="50">
        <v>600</v>
      </c>
      <c r="S347" s="50">
        <v>2100</v>
      </c>
      <c r="T347" s="50"/>
      <c r="U347" s="50">
        <v>30</v>
      </c>
      <c r="V347" s="50">
        <v>100</v>
      </c>
      <c r="W347" s="40" t="s">
        <v>1810</v>
      </c>
      <c r="X347" s="40" t="s">
        <v>472</v>
      </c>
      <c r="Y347" s="117"/>
    </row>
    <row r="348" s="3" customFormat="1" ht="190" customHeight="1" spans="1:25">
      <c r="A348" s="19">
        <v>343</v>
      </c>
      <c r="B348" s="25" t="s">
        <v>163</v>
      </c>
      <c r="C348" s="25" t="s">
        <v>81</v>
      </c>
      <c r="D348" s="25" t="s">
        <v>1811</v>
      </c>
      <c r="E348" s="25" t="s">
        <v>420</v>
      </c>
      <c r="F348" s="25" t="s">
        <v>1812</v>
      </c>
      <c r="G348" s="25" t="s">
        <v>1813</v>
      </c>
      <c r="H348" s="25" t="s">
        <v>37</v>
      </c>
      <c r="I348" s="25" t="s">
        <v>1812</v>
      </c>
      <c r="J348" s="30" t="s">
        <v>488</v>
      </c>
      <c r="K348" s="30" t="s">
        <v>770</v>
      </c>
      <c r="L348" s="25" t="s">
        <v>1812</v>
      </c>
      <c r="M348" s="40" t="s">
        <v>1814</v>
      </c>
      <c r="N348" s="28">
        <v>20</v>
      </c>
      <c r="O348" s="28">
        <v>20</v>
      </c>
      <c r="P348" s="28">
        <v>0</v>
      </c>
      <c r="Q348" s="50">
        <v>1</v>
      </c>
      <c r="R348" s="50">
        <v>10</v>
      </c>
      <c r="S348" s="50">
        <v>40</v>
      </c>
      <c r="T348" s="50"/>
      <c r="U348" s="50">
        <v>10</v>
      </c>
      <c r="V348" s="50">
        <v>40</v>
      </c>
      <c r="W348" s="40" t="s">
        <v>1815</v>
      </c>
      <c r="X348" s="40" t="s">
        <v>1816</v>
      </c>
      <c r="Y348" s="117"/>
    </row>
    <row r="349" s="3" customFormat="1" ht="180" customHeight="1" spans="1:25">
      <c r="A349" s="19">
        <v>344</v>
      </c>
      <c r="B349" s="25" t="s">
        <v>163</v>
      </c>
      <c r="C349" s="25" t="s">
        <v>81</v>
      </c>
      <c r="D349" s="25" t="s">
        <v>82</v>
      </c>
      <c r="E349" s="25" t="s">
        <v>420</v>
      </c>
      <c r="F349" s="25" t="s">
        <v>1812</v>
      </c>
      <c r="G349" s="25" t="s">
        <v>1817</v>
      </c>
      <c r="H349" s="25" t="s">
        <v>37</v>
      </c>
      <c r="I349" s="25" t="s">
        <v>1812</v>
      </c>
      <c r="J349" s="30" t="s">
        <v>488</v>
      </c>
      <c r="K349" s="30" t="s">
        <v>770</v>
      </c>
      <c r="L349" s="25" t="s">
        <v>1812</v>
      </c>
      <c r="M349" s="40" t="s">
        <v>1818</v>
      </c>
      <c r="N349" s="28">
        <v>5</v>
      </c>
      <c r="O349" s="28">
        <v>5</v>
      </c>
      <c r="P349" s="28">
        <v>0</v>
      </c>
      <c r="Q349" s="50">
        <v>1</v>
      </c>
      <c r="R349" s="50">
        <v>3</v>
      </c>
      <c r="S349" s="50">
        <v>10</v>
      </c>
      <c r="T349" s="50"/>
      <c r="U349" s="50">
        <v>3</v>
      </c>
      <c r="V349" s="50">
        <v>10</v>
      </c>
      <c r="W349" s="40" t="s">
        <v>1819</v>
      </c>
      <c r="X349" s="40" t="s">
        <v>1820</v>
      </c>
      <c r="Y349" s="117"/>
    </row>
    <row r="350" s="3" customFormat="1" ht="212" customHeight="1" spans="1:25">
      <c r="A350" s="19">
        <v>345</v>
      </c>
      <c r="B350" s="25" t="s">
        <v>44</v>
      </c>
      <c r="C350" s="25" t="s">
        <v>235</v>
      </c>
      <c r="D350" s="25" t="s">
        <v>236</v>
      </c>
      <c r="E350" s="25" t="s">
        <v>420</v>
      </c>
      <c r="F350" s="25" t="s">
        <v>1812</v>
      </c>
      <c r="G350" s="25" t="s">
        <v>1821</v>
      </c>
      <c r="H350" s="25" t="s">
        <v>37</v>
      </c>
      <c r="I350" s="25" t="s">
        <v>1812</v>
      </c>
      <c r="J350" s="30" t="s">
        <v>488</v>
      </c>
      <c r="K350" s="30" t="s">
        <v>770</v>
      </c>
      <c r="L350" s="25" t="s">
        <v>1812</v>
      </c>
      <c r="M350" s="40" t="s">
        <v>1822</v>
      </c>
      <c r="N350" s="28">
        <v>27</v>
      </c>
      <c r="O350" s="28">
        <v>20</v>
      </c>
      <c r="P350" s="28">
        <v>7</v>
      </c>
      <c r="Q350" s="50">
        <v>1</v>
      </c>
      <c r="R350" s="50">
        <v>200</v>
      </c>
      <c r="S350" s="50">
        <v>820</v>
      </c>
      <c r="T350" s="50"/>
      <c r="U350" s="50">
        <v>5</v>
      </c>
      <c r="V350" s="50">
        <v>20</v>
      </c>
      <c r="W350" s="40" t="s">
        <v>1823</v>
      </c>
      <c r="X350" s="40" t="s">
        <v>1824</v>
      </c>
      <c r="Y350" s="117"/>
    </row>
    <row r="351" s="3" customFormat="1" ht="169" customHeight="1" spans="1:25">
      <c r="A351" s="19">
        <v>346</v>
      </c>
      <c r="B351" s="25" t="s">
        <v>61</v>
      </c>
      <c r="C351" s="88" t="s">
        <v>96</v>
      </c>
      <c r="D351" s="25" t="s">
        <v>374</v>
      </c>
      <c r="E351" s="25" t="s">
        <v>420</v>
      </c>
      <c r="F351" s="25" t="s">
        <v>1812</v>
      </c>
      <c r="G351" s="25" t="s">
        <v>1825</v>
      </c>
      <c r="H351" s="25" t="s">
        <v>37</v>
      </c>
      <c r="I351" s="25" t="s">
        <v>1812</v>
      </c>
      <c r="J351" s="30" t="s">
        <v>488</v>
      </c>
      <c r="K351" s="30" t="s">
        <v>770</v>
      </c>
      <c r="L351" s="25" t="s">
        <v>1812</v>
      </c>
      <c r="M351" s="40" t="s">
        <v>1826</v>
      </c>
      <c r="N351" s="28">
        <v>30</v>
      </c>
      <c r="O351" s="28">
        <v>20</v>
      </c>
      <c r="P351" s="28">
        <v>10</v>
      </c>
      <c r="Q351" s="50">
        <v>1</v>
      </c>
      <c r="R351" s="50">
        <v>400</v>
      </c>
      <c r="S351" s="50">
        <v>1600</v>
      </c>
      <c r="T351" s="50"/>
      <c r="U351" s="50">
        <v>26</v>
      </c>
      <c r="V351" s="50">
        <v>100</v>
      </c>
      <c r="W351" s="40" t="s">
        <v>1827</v>
      </c>
      <c r="X351" s="40" t="s">
        <v>1828</v>
      </c>
      <c r="Y351" s="117"/>
    </row>
    <row r="352" s="3" customFormat="1" ht="141" customHeight="1" spans="1:25">
      <c r="A352" s="19">
        <v>347</v>
      </c>
      <c r="B352" s="25" t="s">
        <v>44</v>
      </c>
      <c r="C352" s="25" t="s">
        <v>235</v>
      </c>
      <c r="D352" s="25" t="s">
        <v>236</v>
      </c>
      <c r="E352" s="25" t="s">
        <v>420</v>
      </c>
      <c r="F352" s="25" t="s">
        <v>1812</v>
      </c>
      <c r="G352" s="25" t="s">
        <v>1829</v>
      </c>
      <c r="H352" s="25" t="s">
        <v>37</v>
      </c>
      <c r="I352" s="25" t="s">
        <v>1812</v>
      </c>
      <c r="J352" s="30" t="s">
        <v>488</v>
      </c>
      <c r="K352" s="30" t="s">
        <v>770</v>
      </c>
      <c r="L352" s="25" t="s">
        <v>1812</v>
      </c>
      <c r="M352" s="40" t="s">
        <v>1830</v>
      </c>
      <c r="N352" s="28">
        <v>10</v>
      </c>
      <c r="O352" s="28">
        <v>10</v>
      </c>
      <c r="P352" s="28">
        <v>0</v>
      </c>
      <c r="Q352" s="50">
        <v>1</v>
      </c>
      <c r="R352" s="50">
        <v>100</v>
      </c>
      <c r="S352" s="50">
        <v>346</v>
      </c>
      <c r="T352" s="50"/>
      <c r="U352" s="50">
        <v>4</v>
      </c>
      <c r="V352" s="50">
        <v>16</v>
      </c>
      <c r="W352" s="40" t="s">
        <v>1831</v>
      </c>
      <c r="X352" s="40" t="s">
        <v>1832</v>
      </c>
      <c r="Y352" s="117"/>
    </row>
    <row r="353" s="3" customFormat="1" ht="162" customHeight="1" spans="1:25">
      <c r="A353" s="19">
        <v>348</v>
      </c>
      <c r="B353" s="25" t="s">
        <v>61</v>
      </c>
      <c r="C353" s="88" t="s">
        <v>96</v>
      </c>
      <c r="D353" s="25" t="s">
        <v>1833</v>
      </c>
      <c r="E353" s="25" t="s">
        <v>420</v>
      </c>
      <c r="F353" s="25" t="s">
        <v>989</v>
      </c>
      <c r="G353" s="25" t="s">
        <v>1834</v>
      </c>
      <c r="H353" s="25" t="s">
        <v>37</v>
      </c>
      <c r="I353" s="25" t="s">
        <v>1835</v>
      </c>
      <c r="J353" s="30" t="s">
        <v>1836</v>
      </c>
      <c r="K353" s="30" t="s">
        <v>1837</v>
      </c>
      <c r="L353" s="25" t="s">
        <v>989</v>
      </c>
      <c r="M353" s="40" t="s">
        <v>1838</v>
      </c>
      <c r="N353" s="28">
        <v>40</v>
      </c>
      <c r="O353" s="28">
        <v>30</v>
      </c>
      <c r="P353" s="28">
        <v>10</v>
      </c>
      <c r="Q353" s="50">
        <v>3</v>
      </c>
      <c r="R353" s="50">
        <v>265</v>
      </c>
      <c r="S353" s="50">
        <v>2000</v>
      </c>
      <c r="T353" s="50"/>
      <c r="U353" s="50">
        <v>26</v>
      </c>
      <c r="V353" s="50">
        <v>100</v>
      </c>
      <c r="W353" s="40" t="s">
        <v>1839</v>
      </c>
      <c r="X353" s="40" t="s">
        <v>1840</v>
      </c>
      <c r="Y353" s="25"/>
    </row>
    <row r="354" s="3" customFormat="1" ht="187" customHeight="1" spans="1:25">
      <c r="A354" s="19">
        <v>349</v>
      </c>
      <c r="B354" s="25" t="s">
        <v>44</v>
      </c>
      <c r="C354" s="25" t="s">
        <v>235</v>
      </c>
      <c r="D354" s="25" t="s">
        <v>236</v>
      </c>
      <c r="E354" s="25" t="s">
        <v>420</v>
      </c>
      <c r="F354" s="25" t="s">
        <v>989</v>
      </c>
      <c r="G354" s="25" t="s">
        <v>1841</v>
      </c>
      <c r="H354" s="25" t="s">
        <v>37</v>
      </c>
      <c r="I354" s="25" t="s">
        <v>1842</v>
      </c>
      <c r="J354" s="30" t="s">
        <v>1836</v>
      </c>
      <c r="K354" s="30" t="s">
        <v>1837</v>
      </c>
      <c r="L354" s="25" t="s">
        <v>989</v>
      </c>
      <c r="M354" s="40" t="s">
        <v>1843</v>
      </c>
      <c r="N354" s="28">
        <v>220</v>
      </c>
      <c r="O354" s="28">
        <v>200</v>
      </c>
      <c r="P354" s="28">
        <v>20</v>
      </c>
      <c r="Q354" s="50">
        <v>1</v>
      </c>
      <c r="R354" s="50">
        <v>265</v>
      </c>
      <c r="S354" s="50">
        <v>2000</v>
      </c>
      <c r="T354" s="50"/>
      <c r="U354" s="50">
        <v>26</v>
      </c>
      <c r="V354" s="50">
        <v>100</v>
      </c>
      <c r="W354" s="40" t="s">
        <v>1844</v>
      </c>
      <c r="X354" s="40" t="s">
        <v>1845</v>
      </c>
      <c r="Y354" s="25"/>
    </row>
    <row r="355" s="3" customFormat="1" ht="198" customHeight="1" spans="1:25">
      <c r="A355" s="19">
        <v>350</v>
      </c>
      <c r="B355" s="25" t="s">
        <v>163</v>
      </c>
      <c r="C355" s="25" t="s">
        <v>81</v>
      </c>
      <c r="D355" s="25" t="s">
        <v>82</v>
      </c>
      <c r="E355" s="25" t="s">
        <v>420</v>
      </c>
      <c r="F355" s="25" t="s">
        <v>438</v>
      </c>
      <c r="G355" s="25" t="s">
        <v>1846</v>
      </c>
      <c r="H355" s="25" t="s">
        <v>37</v>
      </c>
      <c r="I355" s="25" t="s">
        <v>438</v>
      </c>
      <c r="J355" s="41">
        <v>2022.03</v>
      </c>
      <c r="K355" s="41">
        <v>2023.03</v>
      </c>
      <c r="L355" s="25" t="s">
        <v>1847</v>
      </c>
      <c r="M355" s="40" t="s">
        <v>982</v>
      </c>
      <c r="N355" s="28">
        <v>30</v>
      </c>
      <c r="O355" s="28">
        <v>25</v>
      </c>
      <c r="P355" s="28">
        <v>5</v>
      </c>
      <c r="Q355" s="50">
        <v>1</v>
      </c>
      <c r="R355" s="50">
        <v>8</v>
      </c>
      <c r="S355" s="50">
        <v>30</v>
      </c>
      <c r="T355" s="50"/>
      <c r="U355" s="50">
        <v>8</v>
      </c>
      <c r="V355" s="50">
        <v>30</v>
      </c>
      <c r="W355" s="40" t="s">
        <v>1848</v>
      </c>
      <c r="X355" s="40" t="s">
        <v>1849</v>
      </c>
      <c r="Y355" s="25"/>
    </row>
    <row r="356" s="3" customFormat="1" ht="151" customHeight="1" spans="1:25">
      <c r="A356" s="19">
        <v>351</v>
      </c>
      <c r="B356" s="25" t="s">
        <v>163</v>
      </c>
      <c r="C356" s="25" t="s">
        <v>81</v>
      </c>
      <c r="D356" s="25" t="s">
        <v>880</v>
      </c>
      <c r="E356" s="25" t="s">
        <v>420</v>
      </c>
      <c r="F356" s="25" t="s">
        <v>420</v>
      </c>
      <c r="G356" s="25" t="s">
        <v>1850</v>
      </c>
      <c r="H356" s="25" t="s">
        <v>37</v>
      </c>
      <c r="I356" s="25" t="s">
        <v>420</v>
      </c>
      <c r="J356" s="41">
        <v>2022.03</v>
      </c>
      <c r="K356" s="41">
        <v>2023.03</v>
      </c>
      <c r="L356" s="25" t="s">
        <v>1851</v>
      </c>
      <c r="M356" s="40" t="s">
        <v>1852</v>
      </c>
      <c r="N356" s="28">
        <v>28</v>
      </c>
      <c r="O356" s="28">
        <v>25</v>
      </c>
      <c r="P356" s="28">
        <v>3</v>
      </c>
      <c r="Q356" s="50">
        <v>1</v>
      </c>
      <c r="R356" s="50">
        <v>8</v>
      </c>
      <c r="S356" s="50">
        <v>30</v>
      </c>
      <c r="T356" s="50"/>
      <c r="U356" s="50">
        <v>8</v>
      </c>
      <c r="V356" s="50">
        <v>30</v>
      </c>
      <c r="W356" s="40" t="s">
        <v>1853</v>
      </c>
      <c r="X356" s="40" t="s">
        <v>1854</v>
      </c>
      <c r="Y356" s="25"/>
    </row>
    <row r="357" s="3" customFormat="1" ht="114" customHeight="1" spans="1:25">
      <c r="A357" s="19">
        <v>352</v>
      </c>
      <c r="B357" s="51" t="s">
        <v>163</v>
      </c>
      <c r="C357" s="51" t="s">
        <v>81</v>
      </c>
      <c r="D357" s="51" t="s">
        <v>1047</v>
      </c>
      <c r="E357" s="51" t="s">
        <v>672</v>
      </c>
      <c r="F357" s="51" t="s">
        <v>1855</v>
      </c>
      <c r="G357" s="51" t="s">
        <v>1856</v>
      </c>
      <c r="H357" s="51" t="s">
        <v>203</v>
      </c>
      <c r="I357" s="51" t="s">
        <v>1857</v>
      </c>
      <c r="J357" s="54" t="s">
        <v>682</v>
      </c>
      <c r="K357" s="54" t="s">
        <v>1074</v>
      </c>
      <c r="L357" s="51" t="s">
        <v>675</v>
      </c>
      <c r="M357" s="55" t="s">
        <v>1858</v>
      </c>
      <c r="N357" s="56">
        <v>25</v>
      </c>
      <c r="O357" s="56">
        <v>20</v>
      </c>
      <c r="P357" s="56">
        <v>5</v>
      </c>
      <c r="Q357" s="59">
        <v>1</v>
      </c>
      <c r="R357" s="59">
        <v>20</v>
      </c>
      <c r="S357" s="59">
        <v>48</v>
      </c>
      <c r="T357" s="59">
        <v>0</v>
      </c>
      <c r="U357" s="59">
        <v>4</v>
      </c>
      <c r="V357" s="59">
        <v>8</v>
      </c>
      <c r="W357" s="55" t="s">
        <v>1859</v>
      </c>
      <c r="X357" s="55" t="s">
        <v>1860</v>
      </c>
      <c r="Y357" s="51"/>
    </row>
    <row r="358" s="3" customFormat="1" ht="120" customHeight="1" spans="1:25">
      <c r="A358" s="19">
        <v>353</v>
      </c>
      <c r="B358" s="51" t="s">
        <v>163</v>
      </c>
      <c r="C358" s="51" t="s">
        <v>81</v>
      </c>
      <c r="D358" s="51" t="s">
        <v>1047</v>
      </c>
      <c r="E358" s="51" t="s">
        <v>672</v>
      </c>
      <c r="F358" s="51" t="s">
        <v>1861</v>
      </c>
      <c r="G358" s="51" t="s">
        <v>1862</v>
      </c>
      <c r="H358" s="51" t="s">
        <v>203</v>
      </c>
      <c r="I358" s="51" t="s">
        <v>1863</v>
      </c>
      <c r="J358" s="54" t="s">
        <v>682</v>
      </c>
      <c r="K358" s="54" t="s">
        <v>1074</v>
      </c>
      <c r="L358" s="51" t="s">
        <v>675</v>
      </c>
      <c r="M358" s="55" t="s">
        <v>1864</v>
      </c>
      <c r="N358" s="56">
        <v>12</v>
      </c>
      <c r="O358" s="56">
        <v>10</v>
      </c>
      <c r="P358" s="56">
        <v>2</v>
      </c>
      <c r="Q358" s="59">
        <v>1</v>
      </c>
      <c r="R358" s="59">
        <v>9</v>
      </c>
      <c r="S358" s="59">
        <v>28</v>
      </c>
      <c r="T358" s="59">
        <v>0</v>
      </c>
      <c r="U358" s="59">
        <v>2</v>
      </c>
      <c r="V358" s="59">
        <v>2</v>
      </c>
      <c r="W358" s="55" t="s">
        <v>1865</v>
      </c>
      <c r="X358" s="55" t="s">
        <v>1866</v>
      </c>
      <c r="Y358" s="51"/>
    </row>
    <row r="359" s="3" customFormat="1" ht="135" customHeight="1" spans="1:25">
      <c r="A359" s="19">
        <v>354</v>
      </c>
      <c r="B359" s="20" t="s">
        <v>163</v>
      </c>
      <c r="C359" s="20" t="s">
        <v>81</v>
      </c>
      <c r="D359" s="20" t="s">
        <v>82</v>
      </c>
      <c r="E359" s="20" t="s">
        <v>542</v>
      </c>
      <c r="F359" s="20" t="s">
        <v>548</v>
      </c>
      <c r="G359" s="20" t="s">
        <v>1867</v>
      </c>
      <c r="H359" s="20" t="s">
        <v>1188</v>
      </c>
      <c r="I359" s="20" t="s">
        <v>548</v>
      </c>
      <c r="J359" s="38">
        <v>2022.1</v>
      </c>
      <c r="K359" s="29">
        <v>2023.12</v>
      </c>
      <c r="L359" s="20" t="s">
        <v>1868</v>
      </c>
      <c r="M359" s="27" t="s">
        <v>1869</v>
      </c>
      <c r="N359" s="35">
        <v>80</v>
      </c>
      <c r="O359" s="35">
        <v>50</v>
      </c>
      <c r="P359" s="28">
        <v>30</v>
      </c>
      <c r="Q359" s="19">
        <v>1</v>
      </c>
      <c r="R359" s="19">
        <v>60</v>
      </c>
      <c r="S359" s="19">
        <v>200</v>
      </c>
      <c r="T359" s="19">
        <v>1</v>
      </c>
      <c r="U359" s="19">
        <v>26</v>
      </c>
      <c r="V359" s="19">
        <v>75</v>
      </c>
      <c r="W359" s="27" t="s">
        <v>1870</v>
      </c>
      <c r="X359" s="27" t="s">
        <v>1869</v>
      </c>
      <c r="Y359" s="118"/>
    </row>
    <row r="360" s="3" customFormat="1" ht="126" customHeight="1" spans="1:25">
      <c r="A360" s="19">
        <v>355</v>
      </c>
      <c r="B360" s="20" t="s">
        <v>163</v>
      </c>
      <c r="C360" s="20" t="s">
        <v>81</v>
      </c>
      <c r="D360" s="20" t="s">
        <v>82</v>
      </c>
      <c r="E360" s="20" t="s">
        <v>542</v>
      </c>
      <c r="F360" s="20" t="s">
        <v>1871</v>
      </c>
      <c r="G360" s="20" t="s">
        <v>1872</v>
      </c>
      <c r="H360" s="20" t="s">
        <v>1188</v>
      </c>
      <c r="I360" s="20" t="s">
        <v>1871</v>
      </c>
      <c r="J360" s="38">
        <v>2022.12</v>
      </c>
      <c r="K360" s="29">
        <v>2023.12</v>
      </c>
      <c r="L360" s="20" t="s">
        <v>1873</v>
      </c>
      <c r="M360" s="27" t="s">
        <v>1874</v>
      </c>
      <c r="N360" s="35">
        <v>140</v>
      </c>
      <c r="O360" s="35">
        <v>50</v>
      </c>
      <c r="P360" s="28">
        <v>90</v>
      </c>
      <c r="Q360" s="19">
        <v>1</v>
      </c>
      <c r="R360" s="19">
        <v>150</v>
      </c>
      <c r="S360" s="19">
        <v>500</v>
      </c>
      <c r="T360" s="19">
        <v>1</v>
      </c>
      <c r="U360" s="19">
        <v>42</v>
      </c>
      <c r="V360" s="19">
        <v>95</v>
      </c>
      <c r="W360" s="27" t="s">
        <v>1875</v>
      </c>
      <c r="X360" s="27" t="s">
        <v>1874</v>
      </c>
      <c r="Y360" s="118"/>
    </row>
    <row r="361" s="3" customFormat="1" ht="138" customHeight="1" spans="1:25">
      <c r="A361" s="19">
        <v>356</v>
      </c>
      <c r="B361" s="20" t="s">
        <v>163</v>
      </c>
      <c r="C361" s="20" t="s">
        <v>87</v>
      </c>
      <c r="D361" s="20" t="s">
        <v>88</v>
      </c>
      <c r="E361" s="20" t="s">
        <v>625</v>
      </c>
      <c r="F361" s="20" t="s">
        <v>1876</v>
      </c>
      <c r="G361" s="20" t="s">
        <v>1877</v>
      </c>
      <c r="H361" s="20" t="s">
        <v>203</v>
      </c>
      <c r="I361" s="20" t="s">
        <v>1878</v>
      </c>
      <c r="J361" s="29">
        <v>2022.01</v>
      </c>
      <c r="K361" s="29">
        <v>2022.12</v>
      </c>
      <c r="L361" s="20" t="s">
        <v>1878</v>
      </c>
      <c r="M361" s="27" t="s">
        <v>1879</v>
      </c>
      <c r="N361" s="28">
        <v>40</v>
      </c>
      <c r="O361" s="28">
        <v>10</v>
      </c>
      <c r="P361" s="28">
        <v>30</v>
      </c>
      <c r="Q361" s="19">
        <v>1</v>
      </c>
      <c r="R361" s="19">
        <v>3</v>
      </c>
      <c r="S361" s="19">
        <v>4</v>
      </c>
      <c r="T361" s="19">
        <v>1</v>
      </c>
      <c r="U361" s="19">
        <v>3</v>
      </c>
      <c r="V361" s="19">
        <v>4</v>
      </c>
      <c r="W361" s="27" t="s">
        <v>1880</v>
      </c>
      <c r="X361" s="27" t="s">
        <v>1881</v>
      </c>
      <c r="Y361" s="20"/>
    </row>
    <row r="362" s="3" customFormat="1" ht="128" customHeight="1" spans="1:25">
      <c r="A362" s="19">
        <v>357</v>
      </c>
      <c r="B362" s="20" t="s">
        <v>163</v>
      </c>
      <c r="C362" s="20" t="s">
        <v>81</v>
      </c>
      <c r="D362" s="20" t="s">
        <v>82</v>
      </c>
      <c r="E362" s="20" t="s">
        <v>625</v>
      </c>
      <c r="F362" s="20" t="s">
        <v>1882</v>
      </c>
      <c r="G362" s="20" t="s">
        <v>1883</v>
      </c>
      <c r="H362" s="20" t="s">
        <v>203</v>
      </c>
      <c r="I362" s="20" t="s">
        <v>1884</v>
      </c>
      <c r="J362" s="29">
        <v>2022.01</v>
      </c>
      <c r="K362" s="29">
        <v>2022.12</v>
      </c>
      <c r="L362" s="20" t="s">
        <v>1884</v>
      </c>
      <c r="M362" s="27" t="s">
        <v>1885</v>
      </c>
      <c r="N362" s="28">
        <v>20</v>
      </c>
      <c r="O362" s="28">
        <v>10</v>
      </c>
      <c r="P362" s="28">
        <v>10</v>
      </c>
      <c r="Q362" s="19">
        <v>1</v>
      </c>
      <c r="R362" s="19">
        <v>4</v>
      </c>
      <c r="S362" s="19">
        <v>4</v>
      </c>
      <c r="T362" s="19">
        <v>1</v>
      </c>
      <c r="U362" s="19">
        <v>4</v>
      </c>
      <c r="V362" s="19">
        <v>4</v>
      </c>
      <c r="W362" s="27" t="s">
        <v>1886</v>
      </c>
      <c r="X362" s="27" t="s">
        <v>1887</v>
      </c>
      <c r="Y362" s="20"/>
    </row>
    <row r="363" s="3" customFormat="1" ht="123" customHeight="1" spans="1:25">
      <c r="A363" s="19">
        <v>358</v>
      </c>
      <c r="B363" s="20" t="s">
        <v>163</v>
      </c>
      <c r="C363" s="20" t="s">
        <v>81</v>
      </c>
      <c r="D363" s="20" t="s">
        <v>82</v>
      </c>
      <c r="E363" s="20" t="s">
        <v>625</v>
      </c>
      <c r="F363" s="20" t="s">
        <v>1888</v>
      </c>
      <c r="G363" s="20" t="s">
        <v>1889</v>
      </c>
      <c r="H363" s="20" t="s">
        <v>203</v>
      </c>
      <c r="I363" s="20" t="s">
        <v>1890</v>
      </c>
      <c r="J363" s="29">
        <v>2022.01</v>
      </c>
      <c r="K363" s="29">
        <v>2022.12</v>
      </c>
      <c r="L363" s="20" t="s">
        <v>1890</v>
      </c>
      <c r="M363" s="27" t="s">
        <v>1891</v>
      </c>
      <c r="N363" s="28">
        <v>15</v>
      </c>
      <c r="O363" s="28">
        <v>10</v>
      </c>
      <c r="P363" s="28">
        <v>5</v>
      </c>
      <c r="Q363" s="19">
        <v>1</v>
      </c>
      <c r="R363" s="19">
        <v>5</v>
      </c>
      <c r="S363" s="19">
        <v>5</v>
      </c>
      <c r="T363" s="19">
        <v>1</v>
      </c>
      <c r="U363" s="19">
        <v>5</v>
      </c>
      <c r="V363" s="19">
        <v>5</v>
      </c>
      <c r="W363" s="27" t="s">
        <v>1892</v>
      </c>
      <c r="X363" s="27" t="s">
        <v>1455</v>
      </c>
      <c r="Y363" s="20"/>
    </row>
    <row r="364" s="3" customFormat="1" ht="138" customHeight="1" spans="1:25">
      <c r="A364" s="19">
        <v>359</v>
      </c>
      <c r="B364" s="20" t="s">
        <v>44</v>
      </c>
      <c r="C364" s="20" t="s">
        <v>81</v>
      </c>
      <c r="D364" s="20" t="s">
        <v>823</v>
      </c>
      <c r="E364" s="20" t="s">
        <v>625</v>
      </c>
      <c r="F364" s="20" t="s">
        <v>639</v>
      </c>
      <c r="G364" s="20" t="s">
        <v>1893</v>
      </c>
      <c r="H364" s="20" t="s">
        <v>203</v>
      </c>
      <c r="I364" s="20" t="s">
        <v>641</v>
      </c>
      <c r="J364" s="29">
        <v>2022.09</v>
      </c>
      <c r="K364" s="29">
        <v>2022.12</v>
      </c>
      <c r="L364" s="20" t="s">
        <v>641</v>
      </c>
      <c r="M364" s="27" t="s">
        <v>1894</v>
      </c>
      <c r="N364" s="28">
        <v>50</v>
      </c>
      <c r="O364" s="28">
        <v>20</v>
      </c>
      <c r="P364" s="28">
        <v>30</v>
      </c>
      <c r="Q364" s="19">
        <v>1</v>
      </c>
      <c r="R364" s="19">
        <v>7</v>
      </c>
      <c r="S364" s="19">
        <v>23</v>
      </c>
      <c r="T364" s="19">
        <v>1</v>
      </c>
      <c r="U364" s="19">
        <v>7</v>
      </c>
      <c r="V364" s="19">
        <v>23</v>
      </c>
      <c r="W364" s="27" t="s">
        <v>1895</v>
      </c>
      <c r="X364" s="27" t="s">
        <v>1896</v>
      </c>
      <c r="Y364" s="20"/>
    </row>
    <row r="365" s="3" customFormat="1" ht="90" spans="1:25">
      <c r="A365" s="19">
        <v>360</v>
      </c>
      <c r="B365" s="20" t="s">
        <v>44</v>
      </c>
      <c r="C365" s="20" t="s">
        <v>81</v>
      </c>
      <c r="D365" s="20" t="s">
        <v>82</v>
      </c>
      <c r="E365" s="20" t="s">
        <v>625</v>
      </c>
      <c r="F365" s="20" t="s">
        <v>626</v>
      </c>
      <c r="G365" s="20" t="s">
        <v>1897</v>
      </c>
      <c r="H365" s="20" t="s">
        <v>203</v>
      </c>
      <c r="I365" s="20" t="s">
        <v>628</v>
      </c>
      <c r="J365" s="29">
        <v>2022.1</v>
      </c>
      <c r="K365" s="29">
        <v>2023.06</v>
      </c>
      <c r="L365" s="20" t="s">
        <v>628</v>
      </c>
      <c r="M365" s="27" t="s">
        <v>1898</v>
      </c>
      <c r="N365" s="28">
        <v>20</v>
      </c>
      <c r="O365" s="28">
        <v>15</v>
      </c>
      <c r="P365" s="28">
        <v>5</v>
      </c>
      <c r="Q365" s="19">
        <v>1</v>
      </c>
      <c r="R365" s="19">
        <v>30</v>
      </c>
      <c r="S365" s="19">
        <v>50</v>
      </c>
      <c r="T365" s="19">
        <v>1</v>
      </c>
      <c r="U365" s="19">
        <v>8</v>
      </c>
      <c r="V365" s="19">
        <v>13</v>
      </c>
      <c r="W365" s="27" t="s">
        <v>1899</v>
      </c>
      <c r="X365" s="27" t="s">
        <v>1900</v>
      </c>
      <c r="Y365" s="20"/>
    </row>
    <row r="366" s="3" customFormat="1" ht="204" customHeight="1" spans="1:25">
      <c r="A366" s="19">
        <v>361</v>
      </c>
      <c r="B366" s="20" t="s">
        <v>163</v>
      </c>
      <c r="C366" s="20" t="s">
        <v>81</v>
      </c>
      <c r="D366" s="20" t="s">
        <v>1901</v>
      </c>
      <c r="E366" s="20" t="s">
        <v>223</v>
      </c>
      <c r="F366" s="20" t="s">
        <v>824</v>
      </c>
      <c r="G366" s="20" t="s">
        <v>1902</v>
      </c>
      <c r="H366" s="20" t="s">
        <v>37</v>
      </c>
      <c r="I366" s="20" t="s">
        <v>824</v>
      </c>
      <c r="J366" s="33">
        <v>44621</v>
      </c>
      <c r="K366" s="33">
        <v>44895</v>
      </c>
      <c r="L366" s="20" t="s">
        <v>824</v>
      </c>
      <c r="M366" s="27" t="s">
        <v>1903</v>
      </c>
      <c r="N366" s="28">
        <v>1200</v>
      </c>
      <c r="O366" s="28">
        <v>100</v>
      </c>
      <c r="P366" s="28">
        <v>1100</v>
      </c>
      <c r="Q366" s="19">
        <v>1</v>
      </c>
      <c r="R366" s="19">
        <v>53</v>
      </c>
      <c r="S366" s="19">
        <v>164</v>
      </c>
      <c r="T366" s="19">
        <v>1</v>
      </c>
      <c r="U366" s="19">
        <v>53</v>
      </c>
      <c r="V366" s="19">
        <v>158</v>
      </c>
      <c r="W366" s="27" t="s">
        <v>1904</v>
      </c>
      <c r="X366" s="27" t="s">
        <v>1905</v>
      </c>
      <c r="Y366" s="20"/>
    </row>
    <row r="367" s="3" customFormat="1" ht="168" customHeight="1" spans="1:25">
      <c r="A367" s="19">
        <v>362</v>
      </c>
      <c r="B367" s="20" t="s">
        <v>163</v>
      </c>
      <c r="C367" s="20" t="s">
        <v>81</v>
      </c>
      <c r="D367" s="20" t="s">
        <v>1901</v>
      </c>
      <c r="E367" s="20" t="s">
        <v>223</v>
      </c>
      <c r="F367" s="20" t="s">
        <v>824</v>
      </c>
      <c r="G367" s="20" t="s">
        <v>825</v>
      </c>
      <c r="H367" s="20" t="s">
        <v>37</v>
      </c>
      <c r="I367" s="20" t="s">
        <v>824</v>
      </c>
      <c r="J367" s="33">
        <v>44621</v>
      </c>
      <c r="K367" s="33">
        <v>44895</v>
      </c>
      <c r="L367" s="20" t="s">
        <v>824</v>
      </c>
      <c r="M367" s="27" t="s">
        <v>826</v>
      </c>
      <c r="N367" s="28">
        <v>50</v>
      </c>
      <c r="O367" s="28">
        <v>30</v>
      </c>
      <c r="P367" s="28">
        <v>20</v>
      </c>
      <c r="Q367" s="19">
        <v>1</v>
      </c>
      <c r="R367" s="19">
        <v>53</v>
      </c>
      <c r="S367" s="19">
        <v>164</v>
      </c>
      <c r="T367" s="19">
        <v>1</v>
      </c>
      <c r="U367" s="19">
        <v>53</v>
      </c>
      <c r="V367" s="19">
        <v>164</v>
      </c>
      <c r="W367" s="27" t="s">
        <v>827</v>
      </c>
      <c r="X367" s="27" t="s">
        <v>828</v>
      </c>
      <c r="Y367" s="20"/>
    </row>
    <row r="368" s="3" customFormat="1" ht="201" customHeight="1" spans="1:25">
      <c r="A368" s="19">
        <v>363</v>
      </c>
      <c r="B368" s="20" t="s">
        <v>163</v>
      </c>
      <c r="C368" s="20" t="s">
        <v>87</v>
      </c>
      <c r="D368" s="20" t="s">
        <v>88</v>
      </c>
      <c r="E368" s="20" t="s">
        <v>110</v>
      </c>
      <c r="F368" s="20" t="s">
        <v>522</v>
      </c>
      <c r="G368" s="20" t="s">
        <v>1906</v>
      </c>
      <c r="H368" s="20" t="s">
        <v>1188</v>
      </c>
      <c r="I368" s="20" t="s">
        <v>520</v>
      </c>
      <c r="J368" s="30" t="s">
        <v>488</v>
      </c>
      <c r="K368" s="29">
        <v>2022.12</v>
      </c>
      <c r="L368" s="20" t="s">
        <v>516</v>
      </c>
      <c r="M368" s="27" t="s">
        <v>1907</v>
      </c>
      <c r="N368" s="28">
        <v>50</v>
      </c>
      <c r="O368" s="28">
        <v>15</v>
      </c>
      <c r="P368" s="28">
        <v>35</v>
      </c>
      <c r="Q368" s="19">
        <v>1</v>
      </c>
      <c r="R368" s="19">
        <v>120</v>
      </c>
      <c r="S368" s="19">
        <v>385</v>
      </c>
      <c r="T368" s="19">
        <v>1</v>
      </c>
      <c r="U368" s="19">
        <v>24</v>
      </c>
      <c r="V368" s="19">
        <v>46</v>
      </c>
      <c r="W368" s="27" t="s">
        <v>1908</v>
      </c>
      <c r="X368" s="27" t="s">
        <v>1909</v>
      </c>
      <c r="Y368" s="20"/>
    </row>
    <row r="369" s="3" customFormat="1" ht="200" customHeight="1" spans="1:25">
      <c r="A369" s="19">
        <v>364</v>
      </c>
      <c r="B369" s="20" t="s">
        <v>163</v>
      </c>
      <c r="C369" s="20" t="s">
        <v>87</v>
      </c>
      <c r="D369" s="20" t="s">
        <v>1199</v>
      </c>
      <c r="E369" s="20" t="s">
        <v>110</v>
      </c>
      <c r="F369" s="20" t="s">
        <v>529</v>
      </c>
      <c r="G369" s="20" t="s">
        <v>1910</v>
      </c>
      <c r="H369" s="20" t="s">
        <v>1188</v>
      </c>
      <c r="I369" s="20" t="s">
        <v>529</v>
      </c>
      <c r="J369" s="30" t="s">
        <v>1410</v>
      </c>
      <c r="K369" s="30" t="s">
        <v>708</v>
      </c>
      <c r="L369" s="20" t="s">
        <v>516</v>
      </c>
      <c r="M369" s="27" t="s">
        <v>1911</v>
      </c>
      <c r="N369" s="35">
        <v>45</v>
      </c>
      <c r="O369" s="35">
        <v>30</v>
      </c>
      <c r="P369" s="35">
        <v>15</v>
      </c>
      <c r="Q369" s="46">
        <v>1</v>
      </c>
      <c r="R369" s="46">
        <v>60</v>
      </c>
      <c r="S369" s="46">
        <v>210</v>
      </c>
      <c r="T369" s="46">
        <v>1</v>
      </c>
      <c r="U369" s="46">
        <v>6</v>
      </c>
      <c r="V369" s="46">
        <v>15</v>
      </c>
      <c r="W369" s="27" t="s">
        <v>1912</v>
      </c>
      <c r="X369" s="27" t="s">
        <v>1913</v>
      </c>
      <c r="Y369" s="20"/>
    </row>
    <row r="370" s="3" customFormat="1" ht="133" customHeight="1" spans="1:25">
      <c r="A370" s="19">
        <v>365</v>
      </c>
      <c r="B370" s="20" t="s">
        <v>163</v>
      </c>
      <c r="C370" s="20" t="s">
        <v>87</v>
      </c>
      <c r="D370" s="20" t="s">
        <v>88</v>
      </c>
      <c r="E370" s="20" t="s">
        <v>110</v>
      </c>
      <c r="F370" s="20" t="s">
        <v>1209</v>
      </c>
      <c r="G370" s="20" t="s">
        <v>1914</v>
      </c>
      <c r="H370" s="20" t="s">
        <v>1188</v>
      </c>
      <c r="I370" s="20" t="s">
        <v>1915</v>
      </c>
      <c r="J370" s="29">
        <v>2022.1</v>
      </c>
      <c r="K370" s="29">
        <v>2022.12</v>
      </c>
      <c r="L370" s="20" t="s">
        <v>516</v>
      </c>
      <c r="M370" s="27" t="s">
        <v>1916</v>
      </c>
      <c r="N370" s="28">
        <v>30</v>
      </c>
      <c r="O370" s="28">
        <v>20</v>
      </c>
      <c r="P370" s="28">
        <v>10</v>
      </c>
      <c r="Q370" s="19">
        <v>1</v>
      </c>
      <c r="R370" s="19">
        <v>50</v>
      </c>
      <c r="S370" s="19">
        <v>135</v>
      </c>
      <c r="T370" s="19">
        <v>1</v>
      </c>
      <c r="U370" s="19">
        <v>6</v>
      </c>
      <c r="V370" s="19">
        <v>14</v>
      </c>
      <c r="W370" s="27" t="s">
        <v>1917</v>
      </c>
      <c r="X370" s="27" t="s">
        <v>1918</v>
      </c>
      <c r="Y370" s="20"/>
    </row>
    <row r="371" s="3" customFormat="1" ht="234" customHeight="1" spans="1:25">
      <c r="A371" s="19">
        <v>366</v>
      </c>
      <c r="B371" s="51" t="s">
        <v>44</v>
      </c>
      <c r="C371" s="51" t="s">
        <v>81</v>
      </c>
      <c r="D371" s="51" t="s">
        <v>880</v>
      </c>
      <c r="E371" s="51" t="s">
        <v>607</v>
      </c>
      <c r="F371" s="51" t="s">
        <v>1306</v>
      </c>
      <c r="G371" s="51" t="s">
        <v>1919</v>
      </c>
      <c r="H371" s="51" t="s">
        <v>203</v>
      </c>
      <c r="I371" s="51" t="s">
        <v>1306</v>
      </c>
      <c r="J371" s="68">
        <v>2022.04</v>
      </c>
      <c r="K371" s="68">
        <v>2022.12</v>
      </c>
      <c r="L371" s="51" t="s">
        <v>1306</v>
      </c>
      <c r="M371" s="55" t="s">
        <v>1308</v>
      </c>
      <c r="N371" s="56">
        <v>55</v>
      </c>
      <c r="O371" s="56">
        <v>20</v>
      </c>
      <c r="P371" s="56">
        <v>35</v>
      </c>
      <c r="Q371" s="59">
        <v>1</v>
      </c>
      <c r="R371" s="59">
        <v>67</v>
      </c>
      <c r="S371" s="59">
        <v>137</v>
      </c>
      <c r="T371" s="59">
        <v>1</v>
      </c>
      <c r="U371" s="59">
        <v>15</v>
      </c>
      <c r="V371" s="59">
        <v>24</v>
      </c>
      <c r="W371" s="55" t="s">
        <v>1309</v>
      </c>
      <c r="X371" s="55" t="s">
        <v>1310</v>
      </c>
      <c r="Y371" s="51"/>
    </row>
    <row r="372" s="9" customFormat="1" ht="141" customHeight="1" spans="1:25">
      <c r="A372" s="19">
        <v>367</v>
      </c>
      <c r="B372" s="71" t="s">
        <v>44</v>
      </c>
      <c r="C372" s="71" t="s">
        <v>81</v>
      </c>
      <c r="D372" s="71" t="s">
        <v>880</v>
      </c>
      <c r="E372" s="71" t="s">
        <v>350</v>
      </c>
      <c r="F372" s="71" t="s">
        <v>1398</v>
      </c>
      <c r="G372" s="20" t="s">
        <v>1920</v>
      </c>
      <c r="H372" s="21" t="s">
        <v>37</v>
      </c>
      <c r="I372" s="71" t="s">
        <v>1921</v>
      </c>
      <c r="J372" s="101">
        <v>44837</v>
      </c>
      <c r="K372" s="101">
        <v>45172</v>
      </c>
      <c r="L372" s="71" t="s">
        <v>1922</v>
      </c>
      <c r="M372" s="27" t="s">
        <v>1923</v>
      </c>
      <c r="N372" s="56">
        <v>15</v>
      </c>
      <c r="O372" s="56">
        <v>10</v>
      </c>
      <c r="P372" s="56">
        <v>5</v>
      </c>
      <c r="Q372" s="114">
        <v>1</v>
      </c>
      <c r="R372" s="19">
        <v>9</v>
      </c>
      <c r="S372" s="19">
        <v>22</v>
      </c>
      <c r="T372" s="82">
        <v>0</v>
      </c>
      <c r="U372" s="19">
        <v>9</v>
      </c>
      <c r="V372" s="19">
        <v>22</v>
      </c>
      <c r="W372" s="27" t="s">
        <v>1924</v>
      </c>
      <c r="X372" s="45" t="s">
        <v>1925</v>
      </c>
      <c r="Y372" s="71"/>
    </row>
    <row r="373" s="9" customFormat="1" ht="127" customHeight="1" spans="1:25">
      <c r="A373" s="19">
        <v>368</v>
      </c>
      <c r="B373" s="71" t="s">
        <v>44</v>
      </c>
      <c r="C373" s="71" t="s">
        <v>87</v>
      </c>
      <c r="D373" s="71" t="s">
        <v>1331</v>
      </c>
      <c r="E373" s="71" t="s">
        <v>375</v>
      </c>
      <c r="F373" s="71" t="s">
        <v>1143</v>
      </c>
      <c r="G373" s="89" t="s">
        <v>1926</v>
      </c>
      <c r="H373" s="20" t="s">
        <v>1188</v>
      </c>
      <c r="I373" s="71" t="s">
        <v>1927</v>
      </c>
      <c r="J373" s="101">
        <v>44835</v>
      </c>
      <c r="K373" s="101">
        <v>45047</v>
      </c>
      <c r="L373" s="71" t="s">
        <v>1928</v>
      </c>
      <c r="M373" s="102" t="s">
        <v>1929</v>
      </c>
      <c r="N373" s="56">
        <v>30</v>
      </c>
      <c r="O373" s="56">
        <v>20</v>
      </c>
      <c r="P373" s="56">
        <v>10</v>
      </c>
      <c r="Q373" s="114">
        <v>4</v>
      </c>
      <c r="R373" s="82">
        <v>800</v>
      </c>
      <c r="S373" s="82">
        <v>3000</v>
      </c>
      <c r="T373" s="82">
        <v>3</v>
      </c>
      <c r="U373" s="82">
        <v>235</v>
      </c>
      <c r="V373" s="82">
        <v>481</v>
      </c>
      <c r="W373" s="45" t="s">
        <v>1930</v>
      </c>
      <c r="X373" s="45" t="s">
        <v>1931</v>
      </c>
      <c r="Y373" s="71"/>
    </row>
    <row r="374" s="9" customFormat="1" ht="105" customHeight="1" spans="1:25">
      <c r="A374" s="19">
        <v>369</v>
      </c>
      <c r="B374" s="71" t="s">
        <v>44</v>
      </c>
      <c r="C374" s="71" t="s">
        <v>87</v>
      </c>
      <c r="D374" s="71" t="s">
        <v>88</v>
      </c>
      <c r="E374" s="71" t="s">
        <v>625</v>
      </c>
      <c r="F374" s="71" t="s">
        <v>1932</v>
      </c>
      <c r="G374" s="20" t="s">
        <v>1933</v>
      </c>
      <c r="H374" s="20" t="s">
        <v>1188</v>
      </c>
      <c r="I374" s="71" t="s">
        <v>1934</v>
      </c>
      <c r="J374" s="103">
        <v>44835</v>
      </c>
      <c r="K374" s="101">
        <v>44986</v>
      </c>
      <c r="L374" s="71" t="s">
        <v>1935</v>
      </c>
      <c r="M374" s="27" t="s">
        <v>1936</v>
      </c>
      <c r="N374" s="56">
        <v>32</v>
      </c>
      <c r="O374" s="56">
        <v>25</v>
      </c>
      <c r="P374" s="56">
        <v>7</v>
      </c>
      <c r="Q374" s="114">
        <v>8</v>
      </c>
      <c r="R374" s="82">
        <v>300</v>
      </c>
      <c r="S374" s="82">
        <v>800</v>
      </c>
      <c r="T374" s="82">
        <v>4</v>
      </c>
      <c r="U374" s="82">
        <v>120</v>
      </c>
      <c r="V374" s="82">
        <v>360</v>
      </c>
      <c r="W374" s="27" t="s">
        <v>1937</v>
      </c>
      <c r="X374" s="27" t="s">
        <v>1938</v>
      </c>
      <c r="Y374" s="71"/>
    </row>
    <row r="375" s="9" customFormat="1" ht="145" customHeight="1" spans="1:25">
      <c r="A375" s="19">
        <v>370</v>
      </c>
      <c r="B375" s="71" t="s">
        <v>163</v>
      </c>
      <c r="C375" s="71" t="s">
        <v>81</v>
      </c>
      <c r="D375" s="71" t="s">
        <v>82</v>
      </c>
      <c r="E375" s="71" t="s">
        <v>649</v>
      </c>
      <c r="F375" s="71" t="s">
        <v>1939</v>
      </c>
      <c r="G375" s="71" t="s">
        <v>1940</v>
      </c>
      <c r="H375" s="71" t="s">
        <v>37</v>
      </c>
      <c r="I375" s="71" t="s">
        <v>1939</v>
      </c>
      <c r="J375" s="101">
        <v>44562</v>
      </c>
      <c r="K375" s="101">
        <v>44896</v>
      </c>
      <c r="L375" s="71" t="s">
        <v>1941</v>
      </c>
      <c r="M375" s="45" t="s">
        <v>1942</v>
      </c>
      <c r="N375" s="56">
        <v>18</v>
      </c>
      <c r="O375" s="56">
        <v>12</v>
      </c>
      <c r="P375" s="56">
        <v>6</v>
      </c>
      <c r="Q375" s="82">
        <v>1</v>
      </c>
      <c r="R375" s="82">
        <v>3</v>
      </c>
      <c r="S375" s="82">
        <v>6</v>
      </c>
      <c r="T375" s="82">
        <v>0</v>
      </c>
      <c r="U375" s="82">
        <v>3</v>
      </c>
      <c r="V375" s="82">
        <v>6</v>
      </c>
      <c r="W375" s="45" t="s">
        <v>1943</v>
      </c>
      <c r="X375" s="45" t="s">
        <v>1944</v>
      </c>
      <c r="Y375" s="71"/>
    </row>
    <row r="376" s="10" customFormat="1" ht="168.75" spans="1:25">
      <c r="A376" s="19">
        <v>371</v>
      </c>
      <c r="B376" s="90" t="s">
        <v>44</v>
      </c>
      <c r="C376" s="90" t="s">
        <v>81</v>
      </c>
      <c r="D376" s="90" t="s">
        <v>82</v>
      </c>
      <c r="E376" s="90" t="s">
        <v>216</v>
      </c>
      <c r="F376" s="90" t="s">
        <v>1724</v>
      </c>
      <c r="G376" s="90" t="s">
        <v>1945</v>
      </c>
      <c r="H376" s="90" t="s">
        <v>37</v>
      </c>
      <c r="I376" s="90" t="s">
        <v>1946</v>
      </c>
      <c r="J376" s="104">
        <v>2022.01</v>
      </c>
      <c r="K376" s="104">
        <v>2022.12</v>
      </c>
      <c r="L376" s="90" t="s">
        <v>1946</v>
      </c>
      <c r="M376" s="105" t="s">
        <v>1947</v>
      </c>
      <c r="N376" s="106">
        <v>25</v>
      </c>
      <c r="O376" s="106">
        <v>15</v>
      </c>
      <c r="P376" s="106">
        <v>10</v>
      </c>
      <c r="Q376" s="115">
        <v>1</v>
      </c>
      <c r="R376" s="115">
        <v>1000</v>
      </c>
      <c r="S376" s="115">
        <v>3824</v>
      </c>
      <c r="T376" s="115">
        <v>1</v>
      </c>
      <c r="U376" s="115">
        <v>91</v>
      </c>
      <c r="V376" s="115">
        <v>264</v>
      </c>
      <c r="W376" s="105" t="s">
        <v>1948</v>
      </c>
      <c r="X376" s="105" t="s">
        <v>1949</v>
      </c>
      <c r="Y376" s="90"/>
    </row>
    <row r="377" s="10" customFormat="1" ht="300" customHeight="1" spans="1:25">
      <c r="A377" s="19">
        <v>372</v>
      </c>
      <c r="B377" s="90" t="s">
        <v>44</v>
      </c>
      <c r="C377" s="90" t="s">
        <v>81</v>
      </c>
      <c r="D377" s="90" t="s">
        <v>82</v>
      </c>
      <c r="E377" s="90" t="s">
        <v>216</v>
      </c>
      <c r="F377" s="90" t="s">
        <v>1724</v>
      </c>
      <c r="G377" s="90" t="s">
        <v>1950</v>
      </c>
      <c r="H377" s="90" t="s">
        <v>37</v>
      </c>
      <c r="I377" s="104" t="s">
        <v>1951</v>
      </c>
      <c r="J377" s="104">
        <v>2022.11</v>
      </c>
      <c r="K377" s="104">
        <v>2024.11</v>
      </c>
      <c r="L377" s="90" t="s">
        <v>1952</v>
      </c>
      <c r="M377" s="105" t="s">
        <v>1953</v>
      </c>
      <c r="N377" s="106">
        <v>40</v>
      </c>
      <c r="O377" s="106">
        <v>30</v>
      </c>
      <c r="P377" s="106">
        <v>10</v>
      </c>
      <c r="Q377" s="115">
        <v>1</v>
      </c>
      <c r="R377" s="115">
        <v>410</v>
      </c>
      <c r="S377" s="115">
        <v>1780</v>
      </c>
      <c r="T377" s="115">
        <v>1</v>
      </c>
      <c r="U377" s="115">
        <v>91</v>
      </c>
      <c r="V377" s="115">
        <v>264</v>
      </c>
      <c r="W377" s="105" t="s">
        <v>1953</v>
      </c>
      <c r="X377" s="105" t="s">
        <v>1954</v>
      </c>
      <c r="Y377" s="90"/>
    </row>
    <row r="378" s="11" customFormat="1" ht="135" spans="1:25">
      <c r="A378" s="19">
        <v>373</v>
      </c>
      <c r="B378" s="25" t="s">
        <v>163</v>
      </c>
      <c r="C378" s="25" t="s">
        <v>81</v>
      </c>
      <c r="D378" s="25" t="s">
        <v>1955</v>
      </c>
      <c r="E378" s="25" t="s">
        <v>223</v>
      </c>
      <c r="F378" s="25" t="s">
        <v>224</v>
      </c>
      <c r="G378" s="25" t="s">
        <v>1956</v>
      </c>
      <c r="H378" s="25" t="s">
        <v>37</v>
      </c>
      <c r="I378" s="25" t="s">
        <v>224</v>
      </c>
      <c r="J378" s="107">
        <v>2022.3</v>
      </c>
      <c r="K378" s="108">
        <v>2022.11</v>
      </c>
      <c r="L378" s="25" t="s">
        <v>224</v>
      </c>
      <c r="M378" s="40" t="s">
        <v>1957</v>
      </c>
      <c r="N378" s="28">
        <v>70</v>
      </c>
      <c r="O378" s="28">
        <v>15</v>
      </c>
      <c r="P378" s="28">
        <v>55</v>
      </c>
      <c r="Q378" s="50">
        <v>1</v>
      </c>
      <c r="R378" s="50">
        <v>71</v>
      </c>
      <c r="S378" s="50">
        <v>214</v>
      </c>
      <c r="T378" s="50">
        <v>1</v>
      </c>
      <c r="U378" s="50">
        <v>71</v>
      </c>
      <c r="V378" s="50">
        <v>214</v>
      </c>
      <c r="W378" s="40" t="s">
        <v>1958</v>
      </c>
      <c r="X378" s="40" t="s">
        <v>1959</v>
      </c>
      <c r="Y378" s="119"/>
    </row>
    <row r="379" s="11" customFormat="1" ht="150" customHeight="1" spans="1:25">
      <c r="A379" s="19">
        <v>374</v>
      </c>
      <c r="B379" s="51" t="s">
        <v>44</v>
      </c>
      <c r="C379" s="51" t="s">
        <v>81</v>
      </c>
      <c r="D379" s="51" t="s">
        <v>82</v>
      </c>
      <c r="E379" s="51" t="s">
        <v>607</v>
      </c>
      <c r="F379" s="51" t="s">
        <v>1321</v>
      </c>
      <c r="G379" s="51" t="s">
        <v>1960</v>
      </c>
      <c r="H379" s="51" t="s">
        <v>203</v>
      </c>
      <c r="I379" s="51" t="s">
        <v>1321</v>
      </c>
      <c r="J379" s="68">
        <v>2022.04</v>
      </c>
      <c r="K379" s="68">
        <v>2022.12</v>
      </c>
      <c r="L379" s="51" t="s">
        <v>1321</v>
      </c>
      <c r="M379" s="55" t="s">
        <v>1323</v>
      </c>
      <c r="N379" s="56">
        <v>30</v>
      </c>
      <c r="O379" s="56">
        <v>10</v>
      </c>
      <c r="P379" s="56">
        <v>20</v>
      </c>
      <c r="Q379" s="59">
        <v>1</v>
      </c>
      <c r="R379" s="59">
        <v>18</v>
      </c>
      <c r="S379" s="59">
        <v>25</v>
      </c>
      <c r="T379" s="59">
        <v>1</v>
      </c>
      <c r="U379" s="59">
        <v>7</v>
      </c>
      <c r="V379" s="59">
        <v>15</v>
      </c>
      <c r="W379" s="55" t="s">
        <v>1324</v>
      </c>
      <c r="X379" s="55" t="s">
        <v>1325</v>
      </c>
      <c r="Y379" s="51"/>
    </row>
    <row r="380" s="12" customFormat="1" ht="29" customHeight="1" spans="1:25">
      <c r="A380" s="91" t="s">
        <v>1961</v>
      </c>
      <c r="B380" s="92"/>
      <c r="C380" s="92"/>
      <c r="D380" s="92"/>
      <c r="E380" s="93"/>
      <c r="F380" s="93"/>
      <c r="G380" s="92"/>
      <c r="H380" s="93"/>
      <c r="I380" s="93"/>
      <c r="J380" s="92"/>
      <c r="K380" s="92"/>
      <c r="L380" s="93"/>
      <c r="M380" s="92"/>
      <c r="N380" s="109">
        <f>SUM(N6:N379)</f>
        <v>25430.18</v>
      </c>
      <c r="O380" s="109">
        <f>SUM(O6:O379)</f>
        <v>14494.98</v>
      </c>
      <c r="P380" s="109">
        <f>SUM(P6:P379)</f>
        <v>10935.2</v>
      </c>
      <c r="Q380" s="92"/>
      <c r="R380" s="92"/>
      <c r="S380" s="92"/>
      <c r="T380" s="92"/>
      <c r="U380" s="92"/>
      <c r="V380" s="92"/>
      <c r="W380" s="92"/>
      <c r="X380" s="92"/>
      <c r="Y380" s="92"/>
    </row>
  </sheetData>
  <mergeCells count="28">
    <mergeCell ref="A1:F1"/>
    <mergeCell ref="A2:Y2"/>
    <mergeCell ref="B3:D3"/>
    <mergeCell ref="J3:K3"/>
    <mergeCell ref="N3:P3"/>
    <mergeCell ref="Q3:V3"/>
    <mergeCell ref="O4:P4"/>
    <mergeCell ref="T4:V4"/>
    <mergeCell ref="A3:A5"/>
    <mergeCell ref="B4:B5"/>
    <mergeCell ref="C4:C5"/>
    <mergeCell ref="D4:D5"/>
    <mergeCell ref="E3:E5"/>
    <mergeCell ref="F3:F5"/>
    <mergeCell ref="G3:G5"/>
    <mergeCell ref="H3:H5"/>
    <mergeCell ref="I3:I5"/>
    <mergeCell ref="J4:J5"/>
    <mergeCell ref="K4:K5"/>
    <mergeCell ref="L3:L5"/>
    <mergeCell ref="M3:M5"/>
    <mergeCell ref="N4:N5"/>
    <mergeCell ref="Q4:Q5"/>
    <mergeCell ref="R4:R5"/>
    <mergeCell ref="S4:S5"/>
    <mergeCell ref="W3:W5"/>
    <mergeCell ref="X3:X5"/>
    <mergeCell ref="Y3:Y5"/>
  </mergeCells>
  <conditionalFormatting sqref="G6">
    <cfRule type="duplicateValues" dxfId="0" priority="1"/>
  </conditionalFormatting>
  <conditionalFormatting sqref="G7">
    <cfRule type="duplicateValues" dxfId="0" priority="13"/>
  </conditionalFormatting>
  <conditionalFormatting sqref="G8">
    <cfRule type="duplicateValues" dxfId="0" priority="12"/>
  </conditionalFormatting>
  <conditionalFormatting sqref="G9">
    <cfRule type="duplicateValues" dxfId="0" priority="11"/>
  </conditionalFormatting>
  <conditionalFormatting sqref="G30">
    <cfRule type="duplicateValues" dxfId="0" priority="18"/>
  </conditionalFormatting>
  <conditionalFormatting sqref="G31">
    <cfRule type="duplicateValues" dxfId="0" priority="17"/>
  </conditionalFormatting>
  <conditionalFormatting sqref="G32">
    <cfRule type="duplicateValues" dxfId="0" priority="16"/>
  </conditionalFormatting>
  <conditionalFormatting sqref="G33">
    <cfRule type="duplicateValues" dxfId="0" priority="15"/>
  </conditionalFormatting>
  <conditionalFormatting sqref="G331">
    <cfRule type="duplicateValues" dxfId="0" priority="10"/>
  </conditionalFormatting>
  <conditionalFormatting sqref="G332">
    <cfRule type="duplicateValues" dxfId="0" priority="9"/>
  </conditionalFormatting>
  <conditionalFormatting sqref="G333">
    <cfRule type="duplicateValues" dxfId="0" priority="8"/>
  </conditionalFormatting>
  <conditionalFormatting sqref="G334">
    <cfRule type="duplicateValues" dxfId="0" priority="7"/>
  </conditionalFormatting>
  <conditionalFormatting sqref="G335">
    <cfRule type="duplicateValues" dxfId="0" priority="6"/>
  </conditionalFormatting>
  <conditionalFormatting sqref="G372">
    <cfRule type="duplicateValues" dxfId="0" priority="5"/>
  </conditionalFormatting>
  <conditionalFormatting sqref="G373">
    <cfRule type="duplicateValues" dxfId="0" priority="4"/>
  </conditionalFormatting>
  <conditionalFormatting sqref="G374">
    <cfRule type="duplicateValues" dxfId="0" priority="3"/>
  </conditionalFormatting>
  <conditionalFormatting sqref="G375">
    <cfRule type="duplicateValues" dxfId="0" priority="2"/>
  </conditionalFormatting>
  <printOptions horizontalCentered="1"/>
  <pageMargins left="0.393055555555556" right="0.393055555555556" top="1.45625" bottom="1.37777777777778" header="0" footer="0"/>
  <pageSetup paperSize="9" scale="7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湘潭县2022年度巩固拓展脱贫攻坚成果和乡村振兴项目库入库项目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2022-09-05T14:10:00Z</dcterms:created>
  <dcterms:modified xsi:type="dcterms:W3CDTF">2022-11-14T08:55:21Z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67424F189415440083B0ABE3311D3432</vt:lpwstr>
  </property>
  <property fmtid="{D5CDD505-2E9C-101B-9397-08002B2CF9AE}" pid="3" name="KSOProductBuildVer">
    <vt:lpwstr>2052-11.1.0.12763</vt:lpwstr>
  </property>
</Properties>
</file>