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80"/>
  </bookViews>
  <sheets>
    <sheet name="表1" sheetId="1" r:id="rId1"/>
    <sheet name="表2" sheetId="2" r:id="rId2"/>
    <sheet name="表3 " sheetId="9" r:id="rId3"/>
    <sheet name="表4" sheetId="4" r:id="rId4"/>
    <sheet name="表5" sheetId="5" r:id="rId5"/>
    <sheet name="表6" sheetId="6" r:id="rId6"/>
    <sheet name="表7" sheetId="7" r:id="rId7"/>
    <sheet name="表8" sheetId="8" r:id="rId8"/>
  </sheets>
  <definedNames>
    <definedName name="_GoBack" localSheetId="2">'表3 '!$A$2</definedName>
    <definedName name="_xlnm.Print_Area" localSheetId="5">表6!$A$1:$K$13</definedName>
    <definedName name="_xlnm.Print_Area" localSheetId="6">表7!#REF!</definedName>
    <definedName name="_xlnm.Print_Area" localSheetId="7">表8!$A$1:$U$13</definedName>
    <definedName name="_xlnm.Print_Area">#N/A</definedName>
    <definedName name="_xlnm.Print_Titles" localSheetId="6">表7!#REF!</definedName>
    <definedName name="_xlnm.Print_Titles" localSheetId="7">表8!$1:$6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<sst xmlns="http://schemas.openxmlformats.org/spreadsheetml/2006/main" count="241" uniqueCount="171">
  <si>
    <t>部门财政拨款收支总表</t>
  </si>
  <si>
    <t>单位：万元</t>
  </si>
  <si>
    <t>收入</t>
  </si>
  <si>
    <t>支出</t>
  </si>
  <si>
    <t>项目</t>
  </si>
  <si>
    <t>预算数</t>
  </si>
  <si>
    <t>一、一般公共预算拨款</t>
  </si>
  <si>
    <t>一、本年支出</t>
  </si>
  <si>
    <t>经费拨款</t>
  </si>
  <si>
    <t>（一）一般公共服务支出</t>
  </si>
  <si>
    <t>纳入一般公共预算管理的非税收入拨款</t>
  </si>
  <si>
    <t>（二）国防支出</t>
  </si>
  <si>
    <t>二、政府性基金收入</t>
  </si>
  <si>
    <t>（三）公共安全支出</t>
  </si>
  <si>
    <t>（四）教育支出</t>
  </si>
  <si>
    <t>（五）科学技术支出</t>
  </si>
  <si>
    <t>（六）文化体育与传媒支出</t>
  </si>
  <si>
    <t>（七）社会保障和就业支出</t>
  </si>
  <si>
    <t>（八）医疗卫生与计划生育支出</t>
  </si>
  <si>
    <t>（九）节能环保支出</t>
  </si>
  <si>
    <t>（十）城乡社区支出</t>
  </si>
  <si>
    <t>（十一）农林水支出</t>
  </si>
  <si>
    <t>（十二）交通运输支出</t>
  </si>
  <si>
    <t>（十三）资源勘探信息等支出</t>
  </si>
  <si>
    <t>（十四）商业服务业等支出</t>
  </si>
  <si>
    <t>（十五）金融支出</t>
  </si>
  <si>
    <t>（十六）国土海洋气象等支出</t>
  </si>
  <si>
    <t>（十七）住房保障支出</t>
  </si>
  <si>
    <t>（十八）粮油物资储备支出</t>
  </si>
  <si>
    <t>（十九）其他支出</t>
  </si>
  <si>
    <t>二、结转下年</t>
  </si>
  <si>
    <t>收入总计</t>
  </si>
  <si>
    <t>支出总计</t>
  </si>
  <si>
    <t>一般公共预算支出表</t>
  </si>
  <si>
    <t>功能分类科目</t>
  </si>
  <si>
    <t>科目编码</t>
  </si>
  <si>
    <t>科目名称</t>
  </si>
  <si>
    <t>小计</t>
  </si>
  <si>
    <t>基本支出</t>
  </si>
  <si>
    <t>项目支出</t>
  </si>
  <si>
    <t>类</t>
  </si>
  <si>
    <t>款</t>
  </si>
  <si>
    <t>项</t>
  </si>
  <si>
    <t>一般公共服务支出</t>
  </si>
  <si>
    <t>统计信息事务</t>
  </si>
  <si>
    <t xml:space="preserve">    事业运行（统计信息事务）</t>
  </si>
  <si>
    <t xml:space="preserve">    行政运行（统计信息事务）</t>
  </si>
  <si>
    <t xml:space="preserve">    一般行政管理事务（统计信息事务）</t>
  </si>
  <si>
    <t xml:space="preserve">    专项普查活动</t>
  </si>
  <si>
    <t xml:space="preserve">    其他统计信息事务支出</t>
  </si>
  <si>
    <t>合计</t>
  </si>
  <si>
    <t>一般公共预算基本支出表</t>
  </si>
  <si>
    <t>经济分类科目</t>
  </si>
  <si>
    <t>人员经费</t>
  </si>
  <si>
    <t>公用经费</t>
  </si>
  <si>
    <t>工资福利支出　</t>
  </si>
  <si>
    <t>01</t>
  </si>
  <si>
    <t>基本工资</t>
  </si>
  <si>
    <t>02</t>
  </si>
  <si>
    <t>津贴补贴</t>
  </si>
  <si>
    <t>03</t>
  </si>
  <si>
    <t>奖金</t>
  </si>
  <si>
    <t>07</t>
  </si>
  <si>
    <t>绩效工资</t>
  </si>
  <si>
    <t>08</t>
  </si>
  <si>
    <t>机关事业单位基本养老保险费</t>
  </si>
  <si>
    <t>09</t>
  </si>
  <si>
    <t>职工基本医疗保险缴费</t>
  </si>
  <si>
    <t>12</t>
  </si>
  <si>
    <t>其他社会保障缴费</t>
  </si>
  <si>
    <t>住房公积金</t>
  </si>
  <si>
    <t>商品和服务支出　</t>
  </si>
  <si>
    <t>办公费</t>
  </si>
  <si>
    <t>印刷费</t>
  </si>
  <si>
    <t>05</t>
  </si>
  <si>
    <t>水费</t>
  </si>
  <si>
    <t>06</t>
  </si>
  <si>
    <t>电费</t>
  </si>
  <si>
    <t>邮电费</t>
  </si>
  <si>
    <t>11</t>
  </si>
  <si>
    <t>差旅费</t>
  </si>
  <si>
    <t>13</t>
  </si>
  <si>
    <t>维修（护）费</t>
  </si>
  <si>
    <t>15</t>
  </si>
  <si>
    <t>会议费</t>
  </si>
  <si>
    <t>16</t>
  </si>
  <si>
    <t>培训费</t>
  </si>
  <si>
    <t>17</t>
  </si>
  <si>
    <t>公务接待费</t>
  </si>
  <si>
    <t>28</t>
  </si>
  <si>
    <t>工会经费</t>
  </si>
  <si>
    <t>29</t>
  </si>
  <si>
    <t>福利费</t>
  </si>
  <si>
    <t>99</t>
  </si>
  <si>
    <t>其他商品和服务支出</t>
  </si>
  <si>
    <t>对个人和家庭补助　</t>
  </si>
  <si>
    <t>生活补助</t>
  </si>
  <si>
    <r>
      <rPr>
        <sz val="20"/>
        <color rgb="FF000000"/>
        <rFont val="方正小标宋简体"/>
        <charset val="134"/>
      </rPr>
      <t>一般公共预算</t>
    </r>
    <r>
      <rPr>
        <sz val="20"/>
        <color rgb="FF000000"/>
        <rFont val="Calibri"/>
        <charset val="134"/>
      </rPr>
      <t>“</t>
    </r>
    <r>
      <rPr>
        <sz val="20"/>
        <color rgb="FF000000"/>
        <rFont val="方正小标宋简体"/>
        <charset val="134"/>
      </rPr>
      <t>三公</t>
    </r>
    <r>
      <rPr>
        <sz val="20"/>
        <color rgb="FF000000"/>
        <rFont val="Calibri"/>
        <charset val="134"/>
      </rPr>
      <t>”</t>
    </r>
    <r>
      <rPr>
        <sz val="20"/>
        <color rgb="FF000000"/>
        <rFont val="方正小标宋简体"/>
        <charset val="134"/>
      </rPr>
      <t>经费支出表</t>
    </r>
  </si>
  <si>
    <t>上年预算数</t>
  </si>
  <si>
    <t>本年预算数</t>
  </si>
  <si>
    <t>因公</t>
  </si>
  <si>
    <t>公务用车购置及运行费</t>
  </si>
  <si>
    <t>出国（境）费</t>
  </si>
  <si>
    <t>公务用车购置费</t>
  </si>
  <si>
    <t>公务用车运行费</t>
  </si>
  <si>
    <t>政府性基金预算支出表</t>
  </si>
  <si>
    <r>
      <rPr>
        <sz val="10.5"/>
        <color indexed="8"/>
        <rFont val="宋体"/>
        <charset val="134"/>
      </rPr>
      <t>单位：元</t>
    </r>
    <r>
      <rPr>
        <sz val="10.5"/>
        <color indexed="8"/>
        <rFont val="Calibri"/>
        <charset val="134"/>
      </rPr>
      <t xml:space="preserve">  </t>
    </r>
  </si>
  <si>
    <t>本年政府性基金预算财政拨款支出</t>
  </si>
  <si>
    <t>本单位无此项指标安排。</t>
  </si>
  <si>
    <t>说明：无此项指标安排。</t>
  </si>
  <si>
    <t>部门收支总表</t>
  </si>
  <si>
    <t>单位:万元</t>
  </si>
  <si>
    <t>本年预算</t>
  </si>
  <si>
    <t>资金来源</t>
  </si>
  <si>
    <t>财政预算拨款</t>
  </si>
  <si>
    <t>纳入预算拨款管理的非税收入拨款</t>
  </si>
  <si>
    <t>上级补助</t>
  </si>
  <si>
    <t>政府性基金拨款</t>
  </si>
  <si>
    <t>上年结转</t>
  </si>
  <si>
    <t>财政专户管理的非税收入</t>
  </si>
  <si>
    <t>其他拨款</t>
  </si>
  <si>
    <t>收入合计</t>
  </si>
  <si>
    <t>支出合计</t>
  </si>
  <si>
    <t>一、财政预算拨款</t>
  </si>
  <si>
    <t>一、基本支出</t>
  </si>
  <si>
    <t>二、纳入预算管理的非税收入</t>
  </si>
  <si>
    <t xml:space="preserve">    工资福利支出</t>
  </si>
  <si>
    <t>三、上级补助</t>
  </si>
  <si>
    <t xml:space="preserve">    一般商品和服务支出</t>
  </si>
  <si>
    <t>四、政府性基金拨款</t>
  </si>
  <si>
    <t xml:space="preserve">    对个人和家庭的补助</t>
  </si>
  <si>
    <t>五、上年结转</t>
  </si>
  <si>
    <t>二、项目支出</t>
  </si>
  <si>
    <t>六、财政专户管理的非税收入</t>
  </si>
  <si>
    <t xml:space="preserve">    业务性专项</t>
  </si>
  <si>
    <t>七、其他拨款</t>
  </si>
  <si>
    <t xml:space="preserve">    项目性专项</t>
  </si>
  <si>
    <t>部门收入总表</t>
  </si>
  <si>
    <t xml:space="preserve">                              单位：万元</t>
  </si>
  <si>
    <t>科目</t>
  </si>
  <si>
    <t>一般公共预算拨款收入</t>
  </si>
  <si>
    <t>政府性基金预算拨款收入</t>
  </si>
  <si>
    <t>事业收入</t>
  </si>
  <si>
    <t>事业单位经营收入</t>
  </si>
  <si>
    <t>上级补助收入</t>
  </si>
  <si>
    <t>下级单位上缴收入</t>
  </si>
  <si>
    <t>其他收入</t>
  </si>
  <si>
    <t>使用非财政拨款结余</t>
  </si>
  <si>
    <t>金额</t>
  </si>
  <si>
    <t>其中：教育收费</t>
  </si>
  <si>
    <t>......</t>
  </si>
  <si>
    <t>部门支出总表</t>
  </si>
  <si>
    <t>功能科目编码</t>
  </si>
  <si>
    <t>单位名称（科目）</t>
  </si>
  <si>
    <t>总  计</t>
  </si>
  <si>
    <t>工资福利支出</t>
  </si>
  <si>
    <t>一般商品和服务支出</t>
  </si>
  <si>
    <t>对个人
和家庭
的补助</t>
  </si>
  <si>
    <t>业务性专项</t>
  </si>
  <si>
    <t>项目性专项</t>
  </si>
  <si>
    <t>其他工资福利支出</t>
  </si>
  <si>
    <t>专项商品和服务支出</t>
  </si>
  <si>
    <t>专项对个人和家庭的补助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</si>
  <si>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</si>
  <si>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</si>
  <si>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</si>
  <si>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</si>
  <si>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</si>
  <si>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</si>
  <si>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湘潭县统计局</t>
  </si>
  <si>
    <t xml:space="preserve">  湘潭县统计局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</si>
</sst>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0"/>
    <numFmt numFmtId="177" formatCode="0000"/>
    <numFmt numFmtId="178" formatCode="* #,##0.00;* \-#,##0.00;* &quot;&quot;??;@"/>
  </numFmts>
  <fonts count="52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20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20"/>
      <color indexed="8"/>
      <name val="方正小标宋简体"/>
      <charset val="134"/>
    </font>
    <font>
      <sz val="10.5"/>
      <color indexed="8"/>
      <name val="宋体"/>
      <charset val="134"/>
    </font>
    <font>
      <sz val="12"/>
      <color indexed="8"/>
      <name val="宋体"/>
      <charset val="134"/>
    </font>
    <font>
      <sz val="10.5"/>
      <color indexed="8"/>
      <name val="Calibri"/>
      <charset val="134"/>
    </font>
    <font>
      <sz val="10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0.5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Calibri"/>
      <charset val="134"/>
    </font>
    <font>
      <sz val="10.5"/>
      <color theme="1"/>
      <name val="Calibri"/>
      <charset val="134"/>
    </font>
    <font>
      <b/>
      <sz val="11"/>
      <color theme="1"/>
      <name val="宋体"/>
      <charset val="134"/>
      <scheme val="minor"/>
    </font>
    <font>
      <b/>
      <sz val="10.5"/>
      <color rgb="FF000000"/>
      <name val="Calibri"/>
      <charset val="134"/>
    </font>
    <font>
      <b/>
      <sz val="10.5"/>
      <color rgb="FF000000"/>
      <name val="宋体"/>
      <charset val="134"/>
    </font>
    <font>
      <sz val="10.5"/>
      <color rgb="FF000000"/>
      <name val="Calibri"/>
      <charset val="134"/>
    </font>
    <font>
      <b/>
      <sz val="9"/>
      <color rgb="FF000000"/>
      <name val="宋体"/>
      <charset val="134"/>
    </font>
    <font>
      <sz val="20"/>
      <name val="方正小标宋简体"/>
      <charset val="134"/>
    </font>
    <font>
      <sz val="10.5"/>
      <color theme="1"/>
      <name val="宋体"/>
      <charset val="134"/>
    </font>
    <font>
      <b/>
      <sz val="15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17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20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20"/>
      <color rgb="FF000000"/>
      <name val="Calibri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1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0" fillId="27" borderId="20" applyNumberFormat="0" applyFont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49" fillId="28" borderId="23" applyNumberFormat="0" applyAlignment="0" applyProtection="0">
      <alignment vertical="center"/>
    </xf>
    <xf numFmtId="0" fontId="43" fillId="28" borderId="18" applyNumberFormat="0" applyAlignment="0" applyProtection="0">
      <alignment vertical="center"/>
    </xf>
    <xf numFmtId="0" fontId="48" fillId="34" borderId="22" applyNumberFormat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11" fillId="0" borderId="0"/>
    <xf numFmtId="0" fontId="30" fillId="31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1" fillId="0" borderId="0"/>
    <xf numFmtId="0" fontId="4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14" borderId="0" applyNumberFormat="0" applyBorder="0" applyAlignment="0" applyProtection="0">
      <alignment vertical="center"/>
    </xf>
  </cellStyleXfs>
  <cellXfs count="146">
    <xf numFmtId="0" fontId="0" fillId="0" borderId="0" xfId="0">
      <alignment vertical="center"/>
    </xf>
    <xf numFmtId="0" fontId="1" fillId="2" borderId="0" xfId="55" applyFont="1" applyFill="1" applyAlignment="1">
      <alignment vertical="center"/>
    </xf>
    <xf numFmtId="0" fontId="1" fillId="0" borderId="0" xfId="55" applyNumberFormat="1" applyFont="1" applyFill="1"/>
    <xf numFmtId="176" fontId="1" fillId="2" borderId="0" xfId="55" applyNumberFormat="1" applyFont="1" applyFill="1" applyAlignment="1">
      <alignment horizontal="center" vertical="center"/>
    </xf>
    <xf numFmtId="177" fontId="1" fillId="2" borderId="0" xfId="55" applyNumberFormat="1" applyFont="1" applyFill="1" applyAlignment="1">
      <alignment horizontal="center" vertical="center"/>
    </xf>
    <xf numFmtId="178" fontId="1" fillId="2" borderId="0" xfId="55" applyNumberFormat="1" applyFont="1" applyFill="1" applyAlignment="1">
      <alignment horizontal="center" vertical="center"/>
    </xf>
    <xf numFmtId="0" fontId="1" fillId="2" borderId="0" xfId="55" applyFont="1" applyFill="1" applyAlignment="1">
      <alignment horizontal="center" vertical="center"/>
    </xf>
    <xf numFmtId="0" fontId="1" fillId="0" borderId="0" xfId="55" applyFont="1"/>
    <xf numFmtId="0" fontId="2" fillId="0" borderId="0" xfId="55" applyNumberFormat="1" applyFont="1" applyFill="1" applyAlignment="1" applyProtection="1">
      <alignment horizontal="center"/>
    </xf>
    <xf numFmtId="0" fontId="1" fillId="2" borderId="0" xfId="55" applyNumberFormat="1" applyFont="1" applyFill="1" applyAlignment="1">
      <alignment horizontal="left" vertical="center"/>
    </xf>
    <xf numFmtId="0" fontId="1" fillId="2" borderId="0" xfId="55" applyNumberFormat="1" applyFont="1" applyFill="1" applyAlignment="1">
      <alignment horizontal="center" vertical="center"/>
    </xf>
    <xf numFmtId="0" fontId="1" fillId="2" borderId="0" xfId="55" applyNumberFormat="1" applyFont="1" applyFill="1" applyAlignment="1">
      <alignment vertical="center"/>
    </xf>
    <xf numFmtId="0" fontId="1" fillId="2" borderId="0" xfId="55" applyNumberFormat="1" applyFont="1" applyFill="1" applyAlignment="1">
      <alignment horizontal="right" vertical="center"/>
    </xf>
    <xf numFmtId="0" fontId="1" fillId="3" borderId="1" xfId="55" applyNumberFormat="1" applyFont="1" applyFill="1" applyBorder="1" applyAlignment="1">
      <alignment horizontal="center" vertical="center" wrapText="1"/>
    </xf>
    <xf numFmtId="0" fontId="1" fillId="3" borderId="1" xfId="55" applyNumberFormat="1" applyFont="1" applyFill="1" applyBorder="1" applyAlignment="1" applyProtection="1">
      <alignment horizontal="center" vertical="center" wrapText="1"/>
    </xf>
    <xf numFmtId="0" fontId="1" fillId="0" borderId="1" xfId="55" applyNumberFormat="1" applyFont="1" applyFill="1" applyBorder="1" applyAlignment="1" applyProtection="1">
      <alignment horizontal="center" vertical="center"/>
    </xf>
    <xf numFmtId="0" fontId="1" fillId="0" borderId="1" xfId="56" applyNumberFormat="1" applyFont="1" applyFill="1" applyBorder="1" applyAlignment="1" applyProtection="1">
      <alignment horizontal="center" vertical="center" wrapText="1"/>
    </xf>
    <xf numFmtId="0" fontId="1" fillId="0" borderId="1" xfId="55" applyNumberFormat="1" applyFont="1" applyFill="1" applyBorder="1" applyAlignment="1" applyProtection="1">
      <alignment horizontal="center" vertical="center" wrapText="1"/>
    </xf>
    <xf numFmtId="0" fontId="1" fillId="0" borderId="1" xfId="55" applyNumberFormat="1" applyFont="1" applyFill="1" applyBorder="1" applyAlignment="1" applyProtection="1">
      <alignment horizontal="left" vertical="center" wrapText="1"/>
    </xf>
    <xf numFmtId="0" fontId="1" fillId="0" borderId="0" xfId="55" applyFont="1" applyFill="1" applyAlignment="1">
      <alignment wrapText="1"/>
    </xf>
    <xf numFmtId="0" fontId="1" fillId="0" borderId="0" xfId="55" applyFont="1" applyFill="1"/>
    <xf numFmtId="178" fontId="1" fillId="2" borderId="0" xfId="55" applyNumberFormat="1" applyFont="1" applyFill="1" applyAlignment="1">
      <alignment vertical="center"/>
    </xf>
    <xf numFmtId="4" fontId="1" fillId="3" borderId="1" xfId="55" applyNumberFormat="1" applyFont="1" applyFill="1" applyBorder="1" applyAlignment="1" applyProtection="1">
      <alignment horizontal="center" vertical="center" wrapText="1"/>
    </xf>
    <xf numFmtId="0" fontId="1" fillId="3" borderId="1" xfId="55" applyFont="1" applyFill="1" applyBorder="1" applyAlignment="1">
      <alignment horizontal="center" vertical="center" wrapText="1"/>
    </xf>
    <xf numFmtId="0" fontId="1" fillId="0" borderId="1" xfId="55" applyNumberFormat="1" applyFont="1" applyFill="1" applyBorder="1" applyAlignment="1">
      <alignment horizontal="center" vertical="center"/>
    </xf>
    <xf numFmtId="0" fontId="1" fillId="0" borderId="1" xfId="55" applyNumberFormat="1" applyFont="1" applyFill="1" applyBorder="1" applyAlignment="1">
      <alignment horizontal="center" vertical="center" wrapText="1"/>
    </xf>
    <xf numFmtId="0" fontId="3" fillId="2" borderId="0" xfId="55" applyFont="1" applyFill="1" applyAlignment="1">
      <alignment horizontal="center" vertical="center"/>
    </xf>
    <xf numFmtId="0" fontId="1" fillId="2" borderId="0" xfId="55" applyNumberFormat="1" applyFont="1" applyFill="1" applyAlignment="1">
      <alignment horizontal="right"/>
    </xf>
    <xf numFmtId="0" fontId="1" fillId="0" borderId="0" xfId="55" applyNumberFormat="1" applyFont="1" applyFill="1" applyAlignment="1">
      <alignment horizontal="center" vertical="center"/>
    </xf>
    <xf numFmtId="0" fontId="4" fillId="0" borderId="0" xfId="55"/>
    <xf numFmtId="0" fontId="1" fillId="0" borderId="0" xfId="55" applyFont="1" applyFill="1" applyAlignment="1">
      <alignment horizontal="center" vertical="center" wrapText="1"/>
    </xf>
    <xf numFmtId="0" fontId="1" fillId="2" borderId="0" xfId="55" applyFont="1" applyFill="1" applyAlignment="1">
      <alignment horizontal="center" vertical="center" wrapText="1"/>
    </xf>
    <xf numFmtId="0" fontId="1" fillId="0" borderId="0" xfId="55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0" xfId="55" applyNumberFormat="1" applyFont="1" applyAlignment="1">
      <alignment horizontal="center" vertical="center"/>
    </xf>
    <xf numFmtId="0" fontId="1" fillId="0" borderId="0" xfId="55" applyFont="1" applyAlignment="1">
      <alignment horizontal="left" vertical="center"/>
    </xf>
    <xf numFmtId="178" fontId="1" fillId="0" borderId="0" xfId="55" applyNumberFormat="1" applyFont="1" applyAlignment="1">
      <alignment vertical="center"/>
    </xf>
    <xf numFmtId="0" fontId="1" fillId="0" borderId="0" xfId="55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3" xfId="0" applyBorder="1" applyAlignment="1">
      <alignment vertical="center"/>
    </xf>
    <xf numFmtId="0" fontId="6" fillId="0" borderId="1" xfId="0" applyFont="1" applyBorder="1">
      <alignment vertical="center"/>
    </xf>
    <xf numFmtId="0" fontId="9" fillId="0" borderId="4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0" borderId="0" xfId="55" applyFill="1"/>
    <xf numFmtId="0" fontId="2" fillId="0" borderId="0" xfId="55" applyNumberFormat="1" applyFont="1" applyFill="1" applyAlignment="1" applyProtection="1">
      <alignment horizontal="center" wrapText="1"/>
    </xf>
    <xf numFmtId="0" fontId="10" fillId="0" borderId="2" xfId="55" applyNumberFormat="1" applyFont="1" applyFill="1" applyBorder="1" applyAlignment="1" applyProtection="1">
      <alignment horizontal="left" vertical="center"/>
    </xf>
    <xf numFmtId="0" fontId="10" fillId="0" borderId="0" xfId="55" applyFont="1" applyFill="1" applyAlignment="1">
      <alignment vertical="center"/>
    </xf>
    <xf numFmtId="0" fontId="1" fillId="0" borderId="0" xfId="55" applyFont="1" applyFill="1" applyAlignment="1">
      <alignment vertical="center"/>
    </xf>
    <xf numFmtId="0" fontId="1" fillId="0" borderId="0" xfId="55" applyFont="1" applyAlignment="1">
      <alignment horizontal="center" vertical="center" wrapText="1"/>
    </xf>
    <xf numFmtId="0" fontId="4" fillId="0" borderId="1" xfId="55" applyNumberFormat="1" applyFill="1" applyBorder="1" applyAlignment="1">
      <alignment horizontal="right" vertical="center" wrapText="1"/>
    </xf>
    <xf numFmtId="0" fontId="4" fillId="0" borderId="1" xfId="55" applyFill="1" applyBorder="1" applyAlignment="1">
      <alignment horizontal="center" vertical="center" wrapText="1"/>
    </xf>
    <xf numFmtId="3" fontId="1" fillId="0" borderId="1" xfId="55" applyNumberFormat="1" applyFont="1" applyFill="1" applyBorder="1" applyAlignment="1">
      <alignment horizontal="right" vertical="center" wrapText="1"/>
    </xf>
    <xf numFmtId="1" fontId="1" fillId="0" borderId="1" xfId="55" applyNumberFormat="1" applyFont="1" applyFill="1" applyBorder="1" applyAlignment="1">
      <alignment horizontal="left" vertical="center" wrapText="1"/>
    </xf>
    <xf numFmtId="0" fontId="1" fillId="0" borderId="1" xfId="55" applyNumberFormat="1" applyFont="1" applyFill="1" applyBorder="1" applyAlignment="1">
      <alignment horizontal="right" vertical="center" wrapText="1"/>
    </xf>
    <xf numFmtId="1" fontId="1" fillId="0" borderId="1" xfId="55" applyNumberFormat="1" applyFont="1" applyFill="1" applyBorder="1" applyAlignment="1">
      <alignment vertical="center"/>
    </xf>
    <xf numFmtId="0" fontId="4" fillId="0" borderId="1" xfId="55" applyNumberFormat="1" applyFill="1" applyBorder="1" applyAlignment="1">
      <alignment horizontal="right" vertical="center"/>
    </xf>
    <xf numFmtId="0" fontId="1" fillId="0" borderId="0" xfId="55" applyNumberFormat="1" applyFont="1" applyFill="1" applyAlignment="1" applyProtection="1">
      <alignment horizontal="right" wrapText="1"/>
    </xf>
    <xf numFmtId="0" fontId="11" fillId="0" borderId="0" xfId="56" applyFont="1">
      <alignment vertical="center"/>
    </xf>
    <xf numFmtId="0" fontId="11" fillId="0" borderId="0" xfId="56" applyFont="1" applyFill="1">
      <alignment vertical="center"/>
    </xf>
    <xf numFmtId="0" fontId="4" fillId="0" borderId="0" xfId="55" applyFill="1" applyAlignment="1">
      <alignment vertical="center"/>
    </xf>
    <xf numFmtId="0" fontId="11" fillId="0" borderId="0" xfId="55" applyFont="1" applyFill="1" applyAlignment="1">
      <alignment horizontal="center" vertical="center"/>
    </xf>
    <xf numFmtId="0" fontId="11" fillId="0" borderId="0" xfId="54"/>
    <xf numFmtId="0" fontId="12" fillId="0" borderId="0" xfId="54" applyFont="1" applyAlignment="1">
      <alignment horizontal="center" vertical="center"/>
    </xf>
    <xf numFmtId="0" fontId="11" fillId="0" borderId="0" xfId="54" applyAlignment="1">
      <alignment horizontal="center" vertical="center"/>
    </xf>
    <xf numFmtId="0" fontId="13" fillId="0" borderId="0" xfId="54" applyFont="1" applyBorder="1" applyAlignment="1">
      <alignment horizontal="right"/>
    </xf>
    <xf numFmtId="0" fontId="11" fillId="0" borderId="0" xfId="54" applyBorder="1" applyAlignment="1"/>
    <xf numFmtId="0" fontId="13" fillId="4" borderId="1" xfId="54" applyFont="1" applyFill="1" applyBorder="1" applyAlignment="1">
      <alignment horizontal="center" vertical="center" wrapText="1"/>
    </xf>
    <xf numFmtId="0" fontId="14" fillId="0" borderId="7" xfId="54" applyFont="1" applyBorder="1" applyAlignment="1">
      <alignment horizontal="center" vertical="center" wrapText="1"/>
    </xf>
    <xf numFmtId="0" fontId="14" fillId="0" borderId="8" xfId="54" applyFont="1" applyBorder="1" applyAlignment="1">
      <alignment horizontal="center" vertical="center" wrapText="1"/>
    </xf>
    <xf numFmtId="0" fontId="14" fillId="0" borderId="3" xfId="54" applyFont="1" applyBorder="1" applyAlignment="1">
      <alignment horizontal="center" vertical="center" wrapText="1"/>
    </xf>
    <xf numFmtId="0" fontId="13" fillId="0" borderId="1" xfId="54" applyFont="1" applyBorder="1" applyAlignment="1">
      <alignment horizontal="center" vertical="center" wrapText="1"/>
    </xf>
    <xf numFmtId="0" fontId="15" fillId="0" borderId="1" xfId="54" applyFont="1" applyBorder="1" applyAlignment="1">
      <alignment horizontal="center" vertical="center" wrapText="1"/>
    </xf>
    <xf numFmtId="0" fontId="16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justify" vertical="center"/>
    </xf>
    <xf numFmtId="0" fontId="19" fillId="4" borderId="9" xfId="0" applyFont="1" applyFill="1" applyBorder="1" applyAlignment="1">
      <alignment horizontal="center" vertical="center" wrapText="1"/>
    </xf>
    <xf numFmtId="0" fontId="19" fillId="4" borderId="10" xfId="0" applyFont="1" applyFill="1" applyBorder="1" applyAlignment="1">
      <alignment horizontal="center" vertical="center" wrapText="1"/>
    </xf>
    <xf numFmtId="0" fontId="19" fillId="4" borderId="1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20" fillId="0" borderId="12" xfId="0" applyFont="1" applyBorder="1" applyAlignment="1">
      <alignment horizontal="center" wrapText="1"/>
    </xf>
    <xf numFmtId="0" fontId="20" fillId="0" borderId="13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  <xf numFmtId="0" fontId="21" fillId="0" borderId="0" xfId="0" applyFont="1" applyAlignment="1">
      <alignment horizontal="justify" vertical="center"/>
    </xf>
    <xf numFmtId="0" fontId="19" fillId="4" borderId="14" xfId="0" applyFont="1" applyFill="1" applyBorder="1" applyAlignment="1">
      <alignment horizontal="center" vertical="center" wrapText="1"/>
    </xf>
    <xf numFmtId="0" fontId="19" fillId="4" borderId="15" xfId="0" applyFont="1" applyFill="1" applyBorder="1" applyAlignment="1">
      <alignment horizontal="center" vertical="center" wrapText="1"/>
    </xf>
    <xf numFmtId="0" fontId="20" fillId="0" borderId="16" xfId="0" applyFont="1" applyBorder="1" applyAlignment="1">
      <alignment horizontal="center" wrapText="1"/>
    </xf>
    <xf numFmtId="0" fontId="22" fillId="0" borderId="0" xfId="57" applyFont="1" applyAlignment="1">
      <alignment horizontal="center" vertical="center"/>
    </xf>
    <xf numFmtId="0" fontId="6" fillId="0" borderId="0" xfId="57">
      <alignment vertical="center"/>
    </xf>
    <xf numFmtId="49" fontId="6" fillId="0" borderId="0" xfId="57" applyNumberFormat="1">
      <alignment vertical="center"/>
    </xf>
    <xf numFmtId="0" fontId="17" fillId="0" borderId="0" xfId="57" applyFont="1" applyAlignment="1">
      <alignment horizontal="center" vertical="center"/>
    </xf>
    <xf numFmtId="0" fontId="18" fillId="0" borderId="0" xfId="57" applyFont="1" applyAlignment="1">
      <alignment horizontal="left" vertical="center"/>
    </xf>
    <xf numFmtId="0" fontId="18" fillId="4" borderId="1" xfId="57" applyFont="1" applyFill="1" applyBorder="1" applyAlignment="1">
      <alignment horizontal="center" vertical="center" wrapText="1"/>
    </xf>
    <xf numFmtId="49" fontId="18" fillId="4" borderId="1" xfId="57" applyNumberFormat="1" applyFont="1" applyFill="1" applyBorder="1" applyAlignment="1">
      <alignment horizontal="center" vertical="center" wrapText="1"/>
    </xf>
    <xf numFmtId="0" fontId="23" fillId="0" borderId="1" xfId="57" applyFont="1" applyBorder="1" applyAlignment="1">
      <alignment horizontal="center" vertical="center" wrapText="1"/>
    </xf>
    <xf numFmtId="0" fontId="24" fillId="0" borderId="1" xfId="57" applyFont="1" applyBorder="1" applyAlignment="1">
      <alignment horizontal="center" vertical="center" wrapText="1"/>
    </xf>
    <xf numFmtId="0" fontId="25" fillId="0" borderId="1" xfId="57" applyFont="1" applyBorder="1" applyAlignment="1">
      <alignment horizontal="center" vertical="center" wrapText="1"/>
    </xf>
    <xf numFmtId="49" fontId="25" fillId="0" borderId="1" xfId="57" applyNumberFormat="1" applyFont="1" applyBorder="1" applyAlignment="1">
      <alignment horizontal="center" vertical="center" wrapText="1"/>
    </xf>
    <xf numFmtId="0" fontId="18" fillId="0" borderId="1" xfId="57" applyFont="1" applyBorder="1" applyAlignment="1">
      <alignment horizontal="center" vertical="center" wrapText="1"/>
    </xf>
    <xf numFmtId="0" fontId="26" fillId="0" borderId="1" xfId="57" applyFont="1" applyBorder="1" applyAlignment="1">
      <alignment horizontal="center" vertical="center" wrapText="1"/>
    </xf>
    <xf numFmtId="0" fontId="27" fillId="5" borderId="0" xfId="0" applyFont="1" applyFill="1" applyAlignment="1">
      <alignment horizontal="center" vertical="center"/>
    </xf>
    <xf numFmtId="0" fontId="18" fillId="0" borderId="0" xfId="0" applyFont="1" applyAlignment="1">
      <alignment vertical="center"/>
    </xf>
    <xf numFmtId="0" fontId="18" fillId="4" borderId="9" xfId="0" applyFont="1" applyFill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0" fontId="18" fillId="4" borderId="14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 wrapText="1"/>
    </xf>
    <xf numFmtId="0" fontId="28" fillId="0" borderId="11" xfId="0" applyFont="1" applyBorder="1" applyAlignment="1">
      <alignment horizontal="left" vertical="center" wrapText="1"/>
    </xf>
    <xf numFmtId="0" fontId="28" fillId="0" borderId="1" xfId="0" applyFont="1" applyBorder="1" applyAlignment="1">
      <alignment horizontal="left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5" xfId="0" applyFont="1" applyBorder="1" applyAlignment="1">
      <alignment horizontal="center" vertical="center" wrapText="1"/>
    </xf>
    <xf numFmtId="0" fontId="2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wrapText="1"/>
    </xf>
    <xf numFmtId="0" fontId="18" fillId="0" borderId="13" xfId="0" applyFont="1" applyBorder="1" applyAlignment="1">
      <alignment horizontal="left" wrapText="1"/>
    </xf>
    <xf numFmtId="0" fontId="18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wrapText="1"/>
    </xf>
    <xf numFmtId="0" fontId="9" fillId="0" borderId="16" xfId="0" applyFont="1" applyBorder="1" applyAlignment="1">
      <alignment horizontal="center" wrapText="1"/>
    </xf>
    <xf numFmtId="0" fontId="21" fillId="0" borderId="0" xfId="0" applyFont="1" applyAlignment="1">
      <alignment vertical="center" wrapText="1"/>
    </xf>
    <xf numFmtId="0" fontId="25" fillId="0" borderId="0" xfId="0" applyFont="1" applyAlignment="1">
      <alignment horizontal="justify" vertical="center"/>
    </xf>
    <xf numFmtId="0" fontId="29" fillId="0" borderId="0" xfId="0" applyFont="1" applyAlignment="1">
      <alignment horizontal="justify" vertical="center"/>
    </xf>
    <xf numFmtId="0" fontId="18" fillId="0" borderId="1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5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justify" vertical="center" wrapText="1"/>
    </xf>
    <xf numFmtId="0" fontId="25" fillId="0" borderId="15" xfId="0" applyFont="1" applyBorder="1" applyAlignment="1">
      <alignment horizontal="left" vertical="center" wrapText="1"/>
    </xf>
    <xf numFmtId="0" fontId="25" fillId="0" borderId="1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left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好_4964E60B95F24ABE839998FC3CB40DA8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百分比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差_3A296D9EFED8461082DF478A3F447151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差_4964E60B95F24ABE839998FC3CB40DA8" xfId="52"/>
    <cellStyle name="60% - 强调文字颜色 6" xfId="53" builtinId="52"/>
    <cellStyle name="常规 2" xfId="54"/>
    <cellStyle name="常规 3" xfId="55"/>
    <cellStyle name="千位分隔 2" xfId="56"/>
    <cellStyle name="常规 4" xfId="57"/>
    <cellStyle name="常规 5" xfId="58"/>
    <cellStyle name="好_3A296D9EFED8461082DF478A3F447151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pane ySplit="4" topLeftCell="A5" activePane="bottomLeft" state="frozen"/>
      <selection/>
      <selection pane="bottomLeft" activeCell="A7" sqref="A7"/>
    </sheetView>
  </sheetViews>
  <sheetFormatPr defaultColWidth="9" defaultRowHeight="13.5" outlineLevelCol="3"/>
  <cols>
    <col min="1" max="1" width="24.7522123893805" customWidth="1"/>
    <col min="2" max="2" width="14.2477876106195" customWidth="1"/>
    <col min="3" max="3" width="24.7522123893805" customWidth="1"/>
    <col min="4" max="4" width="14.5044247787611" customWidth="1"/>
  </cols>
  <sheetData>
    <row r="1" ht="25.85" spans="1:4">
      <c r="A1" s="89" t="s">
        <v>0</v>
      </c>
      <c r="B1" s="89"/>
      <c r="C1" s="89"/>
      <c r="D1" s="89"/>
    </row>
    <row r="2" ht="23.25" customHeight="1" spans="1:1">
      <c r="A2" s="90" t="s">
        <v>1</v>
      </c>
    </row>
    <row r="3" ht="21" customHeight="1" spans="1:4">
      <c r="A3" s="117" t="s">
        <v>2</v>
      </c>
      <c r="B3" s="118"/>
      <c r="C3" s="118" t="s">
        <v>3</v>
      </c>
      <c r="D3" s="119"/>
    </row>
    <row r="4" ht="21" customHeight="1" spans="1:4">
      <c r="A4" s="120" t="s">
        <v>4</v>
      </c>
      <c r="B4" s="121" t="s">
        <v>5</v>
      </c>
      <c r="C4" s="121" t="s">
        <v>4</v>
      </c>
      <c r="D4" s="122" t="s">
        <v>5</v>
      </c>
    </row>
    <row r="5" ht="30" customHeight="1" spans="1:4">
      <c r="A5" s="136" t="s">
        <v>6</v>
      </c>
      <c r="B5" s="137">
        <v>404.9476</v>
      </c>
      <c r="C5" s="138" t="s">
        <v>7</v>
      </c>
      <c r="D5" s="137">
        <v>404.9476</v>
      </c>
    </row>
    <row r="6" ht="30" customHeight="1" spans="1:4">
      <c r="A6" s="136" t="s">
        <v>8</v>
      </c>
      <c r="B6" s="137">
        <v>404.9476</v>
      </c>
      <c r="C6" s="138" t="s">
        <v>9</v>
      </c>
      <c r="D6" s="137">
        <v>404.9476</v>
      </c>
    </row>
    <row r="7" ht="30" customHeight="1" spans="1:4">
      <c r="A7" s="136" t="s">
        <v>10</v>
      </c>
      <c r="B7" s="138"/>
      <c r="C7" s="138" t="s">
        <v>11</v>
      </c>
      <c r="D7" s="139"/>
    </row>
    <row r="8" ht="30" customHeight="1" spans="1:4">
      <c r="A8" s="136" t="s">
        <v>12</v>
      </c>
      <c r="B8" s="138"/>
      <c r="C8" s="138" t="s">
        <v>13</v>
      </c>
      <c r="D8" s="139"/>
    </row>
    <row r="9" ht="21" customHeight="1" spans="1:4">
      <c r="A9" s="136"/>
      <c r="B9" s="138"/>
      <c r="C9" s="138" t="s">
        <v>14</v>
      </c>
      <c r="D9" s="139"/>
    </row>
    <row r="10" ht="21" customHeight="1" spans="1:4">
      <c r="A10" s="136"/>
      <c r="B10" s="138"/>
      <c r="C10" s="138" t="s">
        <v>15</v>
      </c>
      <c r="D10" s="139"/>
    </row>
    <row r="11" ht="21" customHeight="1" spans="1:4">
      <c r="A11" s="136"/>
      <c r="B11" s="138"/>
      <c r="C11" s="138" t="s">
        <v>16</v>
      </c>
      <c r="D11" s="139"/>
    </row>
    <row r="12" ht="21" customHeight="1" spans="1:4">
      <c r="A12" s="136"/>
      <c r="B12" s="138"/>
      <c r="C12" s="138" t="s">
        <v>17</v>
      </c>
      <c r="D12" s="139"/>
    </row>
    <row r="13" ht="36.75" customHeight="1" spans="1:4">
      <c r="A13" s="136"/>
      <c r="B13" s="138"/>
      <c r="C13" s="138" t="s">
        <v>18</v>
      </c>
      <c r="D13" s="139"/>
    </row>
    <row r="14" ht="21" customHeight="1" spans="1:4">
      <c r="A14" s="136"/>
      <c r="B14" s="138"/>
      <c r="C14" s="138" t="s">
        <v>19</v>
      </c>
      <c r="D14" s="139"/>
    </row>
    <row r="15" ht="21" customHeight="1" spans="1:4">
      <c r="A15" s="136"/>
      <c r="B15" s="138"/>
      <c r="C15" s="138" t="s">
        <v>20</v>
      </c>
      <c r="D15" s="139"/>
    </row>
    <row r="16" ht="21" customHeight="1" spans="1:4">
      <c r="A16" s="136"/>
      <c r="B16" s="138"/>
      <c r="C16" s="140" t="s">
        <v>21</v>
      </c>
      <c r="D16" s="141"/>
    </row>
    <row r="17" ht="21" customHeight="1" spans="1:4">
      <c r="A17" s="136"/>
      <c r="B17" s="138"/>
      <c r="C17" s="138" t="s">
        <v>22</v>
      </c>
      <c r="D17" s="139"/>
    </row>
    <row r="18" ht="21" customHeight="1" spans="1:4">
      <c r="A18" s="136"/>
      <c r="B18" s="138"/>
      <c r="C18" s="138" t="s">
        <v>23</v>
      </c>
      <c r="D18" s="139"/>
    </row>
    <row r="19" ht="21" customHeight="1" spans="1:4">
      <c r="A19" s="136"/>
      <c r="B19" s="138"/>
      <c r="C19" s="138" t="s">
        <v>24</v>
      </c>
      <c r="D19" s="139"/>
    </row>
    <row r="20" ht="21" customHeight="1" spans="1:4">
      <c r="A20" s="136"/>
      <c r="B20" s="138"/>
      <c r="C20" s="138" t="s">
        <v>25</v>
      </c>
      <c r="D20" s="139"/>
    </row>
    <row r="21" ht="21" customHeight="1" spans="1:4">
      <c r="A21" s="136"/>
      <c r="B21" s="138"/>
      <c r="C21" s="138" t="s">
        <v>26</v>
      </c>
      <c r="D21" s="139"/>
    </row>
    <row r="22" ht="21" customHeight="1" spans="1:4">
      <c r="A22" s="136"/>
      <c r="B22" s="138"/>
      <c r="C22" s="138" t="s">
        <v>27</v>
      </c>
      <c r="D22" s="139"/>
    </row>
    <row r="23" ht="21" customHeight="1" spans="1:4">
      <c r="A23" s="136"/>
      <c r="B23" s="138"/>
      <c r="C23" s="138" t="s">
        <v>28</v>
      </c>
      <c r="D23" s="139"/>
    </row>
    <row r="24" ht="21" customHeight="1" spans="1:4">
      <c r="A24" s="136"/>
      <c r="B24" s="138"/>
      <c r="C24" s="138" t="s">
        <v>29</v>
      </c>
      <c r="D24" s="139"/>
    </row>
    <row r="25" ht="21" customHeight="1" spans="1:4">
      <c r="A25" s="142"/>
      <c r="B25" s="143"/>
      <c r="C25" s="138" t="s">
        <v>30</v>
      </c>
      <c r="D25" s="141"/>
    </row>
    <row r="26" ht="21" customHeight="1" spans="1:4">
      <c r="A26" s="144" t="s">
        <v>31</v>
      </c>
      <c r="B26" s="145">
        <v>404.9476</v>
      </c>
      <c r="C26" s="130" t="s">
        <v>32</v>
      </c>
      <c r="D26" s="145">
        <v>404.9476</v>
      </c>
    </row>
  </sheetData>
  <mergeCells count="3">
    <mergeCell ref="A1:D1"/>
    <mergeCell ref="A3:B3"/>
    <mergeCell ref="C3:D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pane ySplit="5" topLeftCell="A6" activePane="bottomLeft" state="frozen"/>
      <selection/>
      <selection pane="bottomLeft" activeCell="E8" sqref="E8"/>
    </sheetView>
  </sheetViews>
  <sheetFormatPr defaultColWidth="9" defaultRowHeight="13.5" outlineLevelCol="6"/>
  <cols>
    <col min="1" max="3" width="5.12389380530973" customWidth="1"/>
    <col min="4" max="4" width="28.1238938053097" customWidth="1"/>
    <col min="5" max="5" width="20.1238938053097" customWidth="1"/>
    <col min="6" max="7" width="10.8761061946903" customWidth="1"/>
  </cols>
  <sheetData>
    <row r="1" ht="25.85" spans="1:7">
      <c r="A1" s="115" t="s">
        <v>33</v>
      </c>
      <c r="B1" s="115"/>
      <c r="C1" s="115"/>
      <c r="D1" s="115"/>
      <c r="E1" s="115"/>
      <c r="F1" s="115"/>
      <c r="G1" s="115"/>
    </row>
    <row r="2" ht="27.75" customHeight="1" spans="1:1">
      <c r="A2" s="116" t="s">
        <v>1</v>
      </c>
    </row>
    <row r="3" ht="21" customHeight="1" spans="1:7">
      <c r="A3" s="117" t="s">
        <v>34</v>
      </c>
      <c r="B3" s="118"/>
      <c r="C3" s="118"/>
      <c r="D3" s="118"/>
      <c r="E3" s="118" t="s">
        <v>5</v>
      </c>
      <c r="F3" s="118"/>
      <c r="G3" s="119"/>
    </row>
    <row r="4" ht="21" customHeight="1" spans="1:7">
      <c r="A4" s="120" t="s">
        <v>35</v>
      </c>
      <c r="B4" s="121"/>
      <c r="C4" s="121"/>
      <c r="D4" s="121" t="s">
        <v>36</v>
      </c>
      <c r="E4" s="121" t="s">
        <v>37</v>
      </c>
      <c r="F4" s="121" t="s">
        <v>38</v>
      </c>
      <c r="G4" s="122" t="s">
        <v>39</v>
      </c>
    </row>
    <row r="5" ht="21" customHeight="1" spans="1:7">
      <c r="A5" s="120" t="s">
        <v>40</v>
      </c>
      <c r="B5" s="121" t="s">
        <v>41</v>
      </c>
      <c r="C5" s="121" t="s">
        <v>42</v>
      </c>
      <c r="D5" s="121"/>
      <c r="E5" s="121"/>
      <c r="F5" s="121"/>
      <c r="G5" s="122"/>
    </row>
    <row r="6" ht="21" customHeight="1" spans="1:7">
      <c r="A6" s="123">
        <v>201</v>
      </c>
      <c r="B6" s="124"/>
      <c r="C6" s="124"/>
      <c r="D6" s="124" t="s">
        <v>43</v>
      </c>
      <c r="E6" s="125">
        <v>404.9476</v>
      </c>
      <c r="F6" s="125">
        <v>223.5476</v>
      </c>
      <c r="G6" s="126">
        <v>181.4</v>
      </c>
    </row>
    <row r="7" ht="21" customHeight="1" spans="1:7">
      <c r="A7" s="123">
        <v>20105</v>
      </c>
      <c r="B7" s="124"/>
      <c r="C7" s="124"/>
      <c r="D7" s="124" t="s">
        <v>44</v>
      </c>
      <c r="E7" s="125">
        <v>404.9476</v>
      </c>
      <c r="F7" s="125">
        <v>223.5476</v>
      </c>
      <c r="G7" s="126">
        <v>181.4</v>
      </c>
    </row>
    <row r="8" ht="30" customHeight="1" spans="1:7">
      <c r="A8" s="127">
        <v>2010550</v>
      </c>
      <c r="B8" s="125"/>
      <c r="C8" s="125"/>
      <c r="D8" s="124" t="s">
        <v>45</v>
      </c>
      <c r="E8" s="125">
        <v>95</v>
      </c>
      <c r="F8" s="125"/>
      <c r="G8" s="126">
        <v>95</v>
      </c>
    </row>
    <row r="9" ht="30" customHeight="1" spans="1:7">
      <c r="A9" s="127">
        <v>2010501</v>
      </c>
      <c r="B9" s="125"/>
      <c r="C9" s="125"/>
      <c r="D9" s="124" t="s">
        <v>46</v>
      </c>
      <c r="E9" s="125">
        <v>233.5476</v>
      </c>
      <c r="F9" s="125">
        <v>223.5476</v>
      </c>
      <c r="G9" s="126">
        <v>10</v>
      </c>
    </row>
    <row r="10" ht="30" customHeight="1" spans="1:7">
      <c r="A10" s="127">
        <v>2010502</v>
      </c>
      <c r="B10" s="125"/>
      <c r="C10" s="125"/>
      <c r="D10" s="124" t="s">
        <v>47</v>
      </c>
      <c r="E10" s="125">
        <v>20</v>
      </c>
      <c r="F10" s="125"/>
      <c r="G10" s="126">
        <v>20</v>
      </c>
    </row>
    <row r="11" ht="30" customHeight="1" spans="1:7">
      <c r="A11" s="127">
        <v>2010507</v>
      </c>
      <c r="B11" s="125"/>
      <c r="C11" s="125"/>
      <c r="D11" s="124" t="s">
        <v>48</v>
      </c>
      <c r="E11" s="125">
        <v>50</v>
      </c>
      <c r="F11" s="125"/>
      <c r="G11" s="126">
        <v>50</v>
      </c>
    </row>
    <row r="12" ht="30" customHeight="1" spans="1:7">
      <c r="A12" s="127">
        <v>2010599</v>
      </c>
      <c r="B12" s="125"/>
      <c r="C12" s="125"/>
      <c r="D12" s="124" t="s">
        <v>49</v>
      </c>
      <c r="E12" s="125">
        <v>6.4</v>
      </c>
      <c r="F12" s="125"/>
      <c r="G12" s="126">
        <v>6.4</v>
      </c>
    </row>
    <row r="13" ht="23.25" customHeight="1" spans="1:7">
      <c r="A13" s="128"/>
      <c r="B13" s="129"/>
      <c r="C13" s="129"/>
      <c r="D13" s="130" t="s">
        <v>50</v>
      </c>
      <c r="E13" s="131">
        <v>4049476</v>
      </c>
      <c r="F13" s="131">
        <v>2235476</v>
      </c>
      <c r="G13" s="132">
        <v>1814000</v>
      </c>
    </row>
    <row r="14" ht="13.85" spans="1:7">
      <c r="A14" s="133"/>
      <c r="B14" s="133"/>
      <c r="C14" s="133"/>
      <c r="D14" s="133"/>
      <c r="E14" s="133"/>
      <c r="F14" s="133"/>
      <c r="G14" s="133"/>
    </row>
    <row r="15" ht="13.85" spans="1:1">
      <c r="A15" s="134"/>
    </row>
    <row r="16" ht="19.5" spans="1:1">
      <c r="A16" s="135"/>
    </row>
  </sheetData>
  <mergeCells count="16">
    <mergeCell ref="A1:G1"/>
    <mergeCell ref="A3:D3"/>
    <mergeCell ref="E3:G3"/>
    <mergeCell ref="A4:C4"/>
    <mergeCell ref="A6:C6"/>
    <mergeCell ref="A7:C7"/>
    <mergeCell ref="A8:C8"/>
    <mergeCell ref="A9:C9"/>
    <mergeCell ref="A10:C10"/>
    <mergeCell ref="A11:C11"/>
    <mergeCell ref="A12:C12"/>
    <mergeCell ref="A13:C13"/>
    <mergeCell ref="D4:D5"/>
    <mergeCell ref="E4:E5"/>
    <mergeCell ref="F4:F5"/>
    <mergeCell ref="G4:G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pane ySplit="5" topLeftCell="A6" activePane="bottomLeft" state="frozen"/>
      <selection/>
      <selection pane="bottomLeft" activeCell="D11" sqref="D11"/>
    </sheetView>
  </sheetViews>
  <sheetFormatPr defaultColWidth="9" defaultRowHeight="13.5" outlineLevelCol="5"/>
  <cols>
    <col min="1" max="1" width="6.50442477876106" style="103" customWidth="1"/>
    <col min="2" max="2" width="7.50442477876106" style="104" customWidth="1"/>
    <col min="3" max="3" width="19.5044247787611" style="103" customWidth="1"/>
    <col min="4" max="4" width="12.1238938053097" style="103" customWidth="1"/>
    <col min="5" max="5" width="12" style="103" customWidth="1"/>
    <col min="6" max="16384" width="9" style="103"/>
  </cols>
  <sheetData>
    <row r="1" ht="25.85" spans="1:6">
      <c r="A1" s="105" t="s">
        <v>51</v>
      </c>
      <c r="B1" s="105"/>
      <c r="C1" s="105"/>
      <c r="D1" s="105"/>
      <c r="E1" s="105"/>
      <c r="F1" s="105"/>
    </row>
    <row r="2" spans="1:1">
      <c r="A2" s="106" t="s">
        <v>1</v>
      </c>
    </row>
    <row r="3" ht="21" customHeight="1" spans="1:6">
      <c r="A3" s="107" t="s">
        <v>52</v>
      </c>
      <c r="B3" s="107"/>
      <c r="C3" s="107"/>
      <c r="D3" s="107" t="s">
        <v>38</v>
      </c>
      <c r="E3" s="107"/>
      <c r="F3" s="107"/>
    </row>
    <row r="4" ht="21" customHeight="1" spans="1:6">
      <c r="A4" s="107" t="s">
        <v>35</v>
      </c>
      <c r="B4" s="107"/>
      <c r="C4" s="107" t="s">
        <v>36</v>
      </c>
      <c r="D4" s="107" t="s">
        <v>50</v>
      </c>
      <c r="E4" s="107" t="s">
        <v>53</v>
      </c>
      <c r="F4" s="107" t="s">
        <v>54</v>
      </c>
    </row>
    <row r="5" ht="21" customHeight="1" spans="1:6">
      <c r="A5" s="107" t="s">
        <v>40</v>
      </c>
      <c r="B5" s="108" t="s">
        <v>41</v>
      </c>
      <c r="C5" s="107"/>
      <c r="D5" s="107"/>
      <c r="E5" s="107"/>
      <c r="F5" s="107"/>
    </row>
    <row r="6" ht="32.25" customHeight="1" spans="1:6">
      <c r="A6" s="109">
        <v>301</v>
      </c>
      <c r="B6" s="109"/>
      <c r="C6" s="110" t="s">
        <v>55</v>
      </c>
      <c r="D6" s="109">
        <f>E6+F6</f>
        <v>189.294</v>
      </c>
      <c r="E6" s="109">
        <f>SUM(E7:E14)</f>
        <v>189.294</v>
      </c>
      <c r="F6" s="109">
        <f>SUM(F7:F14)</f>
        <v>0</v>
      </c>
    </row>
    <row r="7" ht="32.25" customHeight="1" spans="1:6">
      <c r="A7" s="111">
        <v>301</v>
      </c>
      <c r="B7" s="112" t="s">
        <v>56</v>
      </c>
      <c r="C7" s="113" t="s">
        <v>57</v>
      </c>
      <c r="D7" s="111"/>
      <c r="E7" s="111">
        <v>55.1556</v>
      </c>
      <c r="F7" s="110"/>
    </row>
    <row r="8" ht="32.25" customHeight="1" spans="1:6">
      <c r="A8" s="111">
        <v>301</v>
      </c>
      <c r="B8" s="112" t="s">
        <v>58</v>
      </c>
      <c r="C8" s="113" t="s">
        <v>59</v>
      </c>
      <c r="D8" s="111"/>
      <c r="E8" s="111"/>
      <c r="F8" s="110"/>
    </row>
    <row r="9" ht="32.25" customHeight="1" spans="1:6">
      <c r="A9" s="111">
        <v>301</v>
      </c>
      <c r="B9" s="112" t="s">
        <v>60</v>
      </c>
      <c r="C9" s="113" t="s">
        <v>61</v>
      </c>
      <c r="D9" s="111"/>
      <c r="E9" s="111">
        <v>33.9303</v>
      </c>
      <c r="F9" s="110"/>
    </row>
    <row r="10" ht="32.25" customHeight="1" spans="1:6">
      <c r="A10" s="111">
        <v>301</v>
      </c>
      <c r="B10" s="112" t="s">
        <v>62</v>
      </c>
      <c r="C10" s="113" t="s">
        <v>63</v>
      </c>
      <c r="D10" s="111"/>
      <c r="E10" s="111">
        <v>50.0366</v>
      </c>
      <c r="F10" s="110"/>
    </row>
    <row r="11" ht="32.25" customHeight="1" spans="1:6">
      <c r="A11" s="111">
        <v>301</v>
      </c>
      <c r="B11" s="112" t="s">
        <v>64</v>
      </c>
      <c r="C11" s="113" t="s">
        <v>65</v>
      </c>
      <c r="D11" s="111"/>
      <c r="E11" s="111">
        <v>21.7513</v>
      </c>
      <c r="F11" s="110"/>
    </row>
    <row r="12" ht="32.25" customHeight="1" spans="1:6">
      <c r="A12" s="111">
        <v>301</v>
      </c>
      <c r="B12" s="112" t="s">
        <v>66</v>
      </c>
      <c r="C12" s="113" t="s">
        <v>67</v>
      </c>
      <c r="D12" s="111"/>
      <c r="E12" s="111">
        <v>10.8756</v>
      </c>
      <c r="F12" s="110"/>
    </row>
    <row r="13" ht="32.25" customHeight="1" spans="1:6">
      <c r="A13" s="111">
        <v>301</v>
      </c>
      <c r="B13" s="112" t="s">
        <v>68</v>
      </c>
      <c r="C13" s="113" t="s">
        <v>69</v>
      </c>
      <c r="D13" s="111"/>
      <c r="E13" s="111">
        <v>1.9018</v>
      </c>
      <c r="F13" s="110"/>
    </row>
    <row r="14" ht="32.25" customHeight="1" spans="1:6">
      <c r="A14" s="111">
        <v>301</v>
      </c>
      <c r="B14" s="112">
        <v>13</v>
      </c>
      <c r="C14" s="113" t="s">
        <v>70</v>
      </c>
      <c r="D14" s="111"/>
      <c r="E14" s="111">
        <v>15.6428</v>
      </c>
      <c r="F14" s="110"/>
    </row>
    <row r="15" ht="32.25" customHeight="1" spans="1:6">
      <c r="A15" s="109">
        <v>302</v>
      </c>
      <c r="B15" s="109"/>
      <c r="C15" s="110" t="s">
        <v>71</v>
      </c>
      <c r="D15" s="109">
        <f>E15+F15</f>
        <v>33.9536</v>
      </c>
      <c r="E15" s="110"/>
      <c r="F15" s="109">
        <f>SUM(F16:F28)</f>
        <v>33.9536</v>
      </c>
    </row>
    <row r="16" ht="32.25" customHeight="1" spans="1:6">
      <c r="A16" s="111">
        <v>302</v>
      </c>
      <c r="B16" s="112" t="s">
        <v>56</v>
      </c>
      <c r="C16" s="113" t="s">
        <v>72</v>
      </c>
      <c r="D16" s="111"/>
      <c r="E16" s="113"/>
      <c r="F16" s="111">
        <v>3.96</v>
      </c>
    </row>
    <row r="17" ht="32.25" customHeight="1" spans="1:6">
      <c r="A17" s="111">
        <v>302</v>
      </c>
      <c r="B17" s="112" t="s">
        <v>58</v>
      </c>
      <c r="C17" s="113" t="s">
        <v>73</v>
      </c>
      <c r="D17" s="111"/>
      <c r="E17" s="113"/>
      <c r="F17" s="111">
        <v>0.9</v>
      </c>
    </row>
    <row r="18" ht="32.25" customHeight="1" spans="1:6">
      <c r="A18" s="111">
        <v>302</v>
      </c>
      <c r="B18" s="112" t="s">
        <v>74</v>
      </c>
      <c r="C18" s="113" t="s">
        <v>75</v>
      </c>
      <c r="D18" s="111"/>
      <c r="E18" s="113"/>
      <c r="F18" s="111">
        <v>0.36</v>
      </c>
    </row>
    <row r="19" ht="32.25" customHeight="1" spans="1:6">
      <c r="A19" s="111">
        <v>302</v>
      </c>
      <c r="B19" s="112" t="s">
        <v>76</v>
      </c>
      <c r="C19" s="113" t="s">
        <v>77</v>
      </c>
      <c r="D19" s="111"/>
      <c r="E19" s="113"/>
      <c r="F19" s="111">
        <v>1.44</v>
      </c>
    </row>
    <row r="20" ht="32.25" customHeight="1" spans="1:6">
      <c r="A20" s="111">
        <v>302</v>
      </c>
      <c r="B20" s="112" t="s">
        <v>62</v>
      </c>
      <c r="C20" s="113" t="s">
        <v>78</v>
      </c>
      <c r="D20" s="111"/>
      <c r="E20" s="113"/>
      <c r="F20" s="111">
        <v>0.54</v>
      </c>
    </row>
    <row r="21" ht="32.25" customHeight="1" spans="1:6">
      <c r="A21" s="111">
        <v>302</v>
      </c>
      <c r="B21" s="112" t="s">
        <v>79</v>
      </c>
      <c r="C21" s="113" t="s">
        <v>80</v>
      </c>
      <c r="D21" s="111"/>
      <c r="E21" s="113"/>
      <c r="F21" s="111">
        <v>9.78</v>
      </c>
    </row>
    <row r="22" ht="32.25" customHeight="1" spans="1:6">
      <c r="A22" s="111">
        <v>302</v>
      </c>
      <c r="B22" s="112" t="s">
        <v>81</v>
      </c>
      <c r="C22" s="113" t="s">
        <v>82</v>
      </c>
      <c r="D22" s="111"/>
      <c r="E22" s="113"/>
      <c r="F22" s="111">
        <v>0.9</v>
      </c>
    </row>
    <row r="23" ht="32.25" customHeight="1" spans="1:6">
      <c r="A23" s="111">
        <v>302</v>
      </c>
      <c r="B23" s="112" t="s">
        <v>83</v>
      </c>
      <c r="C23" s="113" t="s">
        <v>84</v>
      </c>
      <c r="D23" s="111"/>
      <c r="E23" s="113"/>
      <c r="F23" s="111">
        <v>1.8</v>
      </c>
    </row>
    <row r="24" ht="32.25" customHeight="1" spans="1:6">
      <c r="A24" s="111">
        <v>302</v>
      </c>
      <c r="B24" s="112" t="s">
        <v>85</v>
      </c>
      <c r="C24" s="113" t="s">
        <v>86</v>
      </c>
      <c r="D24" s="111"/>
      <c r="E24" s="113"/>
      <c r="F24" s="111">
        <v>2.16</v>
      </c>
    </row>
    <row r="25" ht="32.25" customHeight="1" spans="1:6">
      <c r="A25" s="111">
        <v>302</v>
      </c>
      <c r="B25" s="112" t="s">
        <v>87</v>
      </c>
      <c r="C25" s="113" t="s">
        <v>88</v>
      </c>
      <c r="D25" s="111"/>
      <c r="E25" s="113"/>
      <c r="F25" s="111">
        <v>2.52</v>
      </c>
    </row>
    <row r="26" ht="32.25" customHeight="1" spans="1:6">
      <c r="A26" s="111">
        <v>302</v>
      </c>
      <c r="B26" s="112" t="s">
        <v>89</v>
      </c>
      <c r="C26" s="113" t="s">
        <v>90</v>
      </c>
      <c r="D26" s="111"/>
      <c r="E26" s="113"/>
      <c r="F26" s="111">
        <v>2.1038</v>
      </c>
    </row>
    <row r="27" ht="32.25" customHeight="1" spans="1:6">
      <c r="A27" s="111">
        <v>302</v>
      </c>
      <c r="B27" s="112" t="s">
        <v>91</v>
      </c>
      <c r="C27" s="113" t="s">
        <v>92</v>
      </c>
      <c r="D27" s="111"/>
      <c r="E27" s="113"/>
      <c r="F27" s="111">
        <v>2.6298</v>
      </c>
    </row>
    <row r="28" ht="32.25" customHeight="1" spans="1:6">
      <c r="A28" s="111">
        <v>302</v>
      </c>
      <c r="B28" s="112" t="s">
        <v>93</v>
      </c>
      <c r="C28" s="113" t="s">
        <v>94</v>
      </c>
      <c r="D28" s="111"/>
      <c r="E28" s="113"/>
      <c r="F28" s="111">
        <v>4.86</v>
      </c>
    </row>
    <row r="29" ht="32.25" customHeight="1" spans="1:6">
      <c r="A29" s="114">
        <v>303</v>
      </c>
      <c r="B29" s="114"/>
      <c r="C29" s="110" t="s">
        <v>95</v>
      </c>
      <c r="D29" s="109">
        <v>0.5</v>
      </c>
      <c r="E29" s="109">
        <v>0.5</v>
      </c>
      <c r="F29" s="109"/>
    </row>
    <row r="30" ht="21" customHeight="1" spans="1:6">
      <c r="A30" s="111">
        <v>303</v>
      </c>
      <c r="B30" s="112" t="s">
        <v>74</v>
      </c>
      <c r="C30" s="113" t="s">
        <v>96</v>
      </c>
      <c r="D30" s="111"/>
      <c r="E30" s="111">
        <v>0.5</v>
      </c>
      <c r="F30" s="111"/>
    </row>
    <row r="31" s="102" customFormat="1" ht="21" customHeight="1" spans="1:6">
      <c r="A31" s="110"/>
      <c r="B31" s="110"/>
      <c r="C31" s="110" t="s">
        <v>50</v>
      </c>
      <c r="D31" s="109">
        <f>SUM(D6:D30)</f>
        <v>223.7476</v>
      </c>
      <c r="E31" s="109">
        <f>E29+E15+E6</f>
        <v>189.794</v>
      </c>
      <c r="F31" s="109">
        <f>F29+F15+F6</f>
        <v>33.9536</v>
      </c>
    </row>
  </sheetData>
  <mergeCells count="12">
    <mergeCell ref="A1:F1"/>
    <mergeCell ref="A3:C3"/>
    <mergeCell ref="D3:F3"/>
    <mergeCell ref="A4:B4"/>
    <mergeCell ref="A6:B6"/>
    <mergeCell ref="A15:B15"/>
    <mergeCell ref="A29:B29"/>
    <mergeCell ref="A31:B31"/>
    <mergeCell ref="C4:C5"/>
    <mergeCell ref="D4:D5"/>
    <mergeCell ref="E4:E5"/>
    <mergeCell ref="F4:F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zoomScale="115" zoomScaleNormal="115" workbookViewId="0">
      <selection activeCell="J11" sqref="J11"/>
    </sheetView>
  </sheetViews>
  <sheetFormatPr defaultColWidth="9" defaultRowHeight="13.5" outlineLevelRow="6"/>
  <sheetData>
    <row r="1" ht="25.9" spans="1:12">
      <c r="A1" s="89" t="s">
        <v>97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</row>
    <row r="2" ht="27" spans="1:1">
      <c r="A2" s="90" t="s">
        <v>1</v>
      </c>
    </row>
    <row r="3" s="87" customFormat="1" ht="25.5" customHeight="1" spans="1:12">
      <c r="A3" s="91" t="s">
        <v>98</v>
      </c>
      <c r="B3" s="92"/>
      <c r="C3" s="92"/>
      <c r="D3" s="92"/>
      <c r="E3" s="92"/>
      <c r="F3" s="92"/>
      <c r="G3" s="92" t="s">
        <v>99</v>
      </c>
      <c r="H3" s="92"/>
      <c r="I3" s="92"/>
      <c r="J3" s="92"/>
      <c r="K3" s="92"/>
      <c r="L3" s="99"/>
    </row>
    <row r="4" s="87" customFormat="1" ht="25.5" customHeight="1" spans="1:12">
      <c r="A4" s="93" t="s">
        <v>50</v>
      </c>
      <c r="B4" s="94" t="s">
        <v>100</v>
      </c>
      <c r="C4" s="94" t="s">
        <v>101</v>
      </c>
      <c r="D4" s="94"/>
      <c r="E4" s="94"/>
      <c r="F4" s="94" t="s">
        <v>88</v>
      </c>
      <c r="G4" s="94" t="s">
        <v>50</v>
      </c>
      <c r="H4" s="94" t="s">
        <v>100</v>
      </c>
      <c r="I4" s="94" t="s">
        <v>101</v>
      </c>
      <c r="J4" s="94"/>
      <c r="K4" s="94"/>
      <c r="L4" s="100" t="s">
        <v>88</v>
      </c>
    </row>
    <row r="5" s="87" customFormat="1" ht="25.5" customHeight="1" spans="1:12">
      <c r="A5" s="93"/>
      <c r="B5" s="94" t="s">
        <v>102</v>
      </c>
      <c r="C5" s="94" t="s">
        <v>37</v>
      </c>
      <c r="D5" s="94" t="s">
        <v>103</v>
      </c>
      <c r="E5" s="94" t="s">
        <v>104</v>
      </c>
      <c r="F5" s="94"/>
      <c r="G5" s="94"/>
      <c r="H5" s="94" t="s">
        <v>102</v>
      </c>
      <c r="I5" s="94" t="s">
        <v>37</v>
      </c>
      <c r="J5" s="94" t="s">
        <v>103</v>
      </c>
      <c r="K5" s="94" t="s">
        <v>104</v>
      </c>
      <c r="L5" s="100"/>
    </row>
    <row r="6" s="88" customFormat="1" ht="25.5" customHeight="1" spans="1:12">
      <c r="A6" s="95">
        <v>1.96</v>
      </c>
      <c r="B6" s="96">
        <v>0</v>
      </c>
      <c r="C6" s="96">
        <v>0</v>
      </c>
      <c r="D6" s="97">
        <v>0</v>
      </c>
      <c r="E6" s="96">
        <v>0</v>
      </c>
      <c r="F6" s="96">
        <v>1.96</v>
      </c>
      <c r="G6" s="96">
        <v>2.52</v>
      </c>
      <c r="H6" s="97">
        <v>0</v>
      </c>
      <c r="I6" s="96">
        <v>0</v>
      </c>
      <c r="J6" s="97">
        <v>0</v>
      </c>
      <c r="K6" s="96">
        <v>0</v>
      </c>
      <c r="L6" s="101">
        <v>2.52</v>
      </c>
    </row>
    <row r="7" ht="13.85" spans="1:1">
      <c r="A7" s="98"/>
    </row>
  </sheetData>
  <mergeCells count="9">
    <mergeCell ref="A1:L1"/>
    <mergeCell ref="A3:F3"/>
    <mergeCell ref="G3:L3"/>
    <mergeCell ref="C4:E4"/>
    <mergeCell ref="I4:K4"/>
    <mergeCell ref="A4:A5"/>
    <mergeCell ref="F4:F5"/>
    <mergeCell ref="G4:G5"/>
    <mergeCell ref="L4:L5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D7" sqref="D7"/>
    </sheetView>
  </sheetViews>
  <sheetFormatPr defaultColWidth="9" defaultRowHeight="15.75" outlineLevelCol="6"/>
  <cols>
    <col min="1" max="3" width="9" style="76"/>
    <col min="4" max="4" width="23" style="76" customWidth="1"/>
    <col min="5" max="5" width="13.2477876106195" style="76" customWidth="1"/>
    <col min="6" max="6" width="13.5044247787611" style="76" customWidth="1"/>
    <col min="7" max="7" width="13.6283185840708" style="76" customWidth="1"/>
    <col min="8" max="259" width="9" style="76"/>
    <col min="260" max="260" width="23" style="76" customWidth="1"/>
    <col min="261" max="261" width="13.2477876106195" style="76" customWidth="1"/>
    <col min="262" max="262" width="13.5044247787611" style="76" customWidth="1"/>
    <col min="263" max="263" width="13.6283185840708" style="76" customWidth="1"/>
    <col min="264" max="515" width="9" style="76"/>
    <col min="516" max="516" width="23" style="76" customWidth="1"/>
    <col min="517" max="517" width="13.2477876106195" style="76" customWidth="1"/>
    <col min="518" max="518" width="13.5044247787611" style="76" customWidth="1"/>
    <col min="519" max="519" width="13.6283185840708" style="76" customWidth="1"/>
    <col min="520" max="771" width="9" style="76"/>
    <col min="772" max="772" width="23" style="76" customWidth="1"/>
    <col min="773" max="773" width="13.2477876106195" style="76" customWidth="1"/>
    <col min="774" max="774" width="13.5044247787611" style="76" customWidth="1"/>
    <col min="775" max="775" width="13.6283185840708" style="76" customWidth="1"/>
    <col min="776" max="1027" width="9" style="76"/>
    <col min="1028" max="1028" width="23" style="76" customWidth="1"/>
    <col min="1029" max="1029" width="13.2477876106195" style="76" customWidth="1"/>
    <col min="1030" max="1030" width="13.5044247787611" style="76" customWidth="1"/>
    <col min="1031" max="1031" width="13.6283185840708" style="76" customWidth="1"/>
    <col min="1032" max="1283" width="9" style="76"/>
    <col min="1284" max="1284" width="23" style="76" customWidth="1"/>
    <col min="1285" max="1285" width="13.2477876106195" style="76" customWidth="1"/>
    <col min="1286" max="1286" width="13.5044247787611" style="76" customWidth="1"/>
    <col min="1287" max="1287" width="13.6283185840708" style="76" customWidth="1"/>
    <col min="1288" max="1539" width="9" style="76"/>
    <col min="1540" max="1540" width="23" style="76" customWidth="1"/>
    <col min="1541" max="1541" width="13.2477876106195" style="76" customWidth="1"/>
    <col min="1542" max="1542" width="13.5044247787611" style="76" customWidth="1"/>
    <col min="1543" max="1543" width="13.6283185840708" style="76" customWidth="1"/>
    <col min="1544" max="1795" width="9" style="76"/>
    <col min="1796" max="1796" width="23" style="76" customWidth="1"/>
    <col min="1797" max="1797" width="13.2477876106195" style="76" customWidth="1"/>
    <col min="1798" max="1798" width="13.5044247787611" style="76" customWidth="1"/>
    <col min="1799" max="1799" width="13.6283185840708" style="76" customWidth="1"/>
    <col min="1800" max="2051" width="9" style="76"/>
    <col min="2052" max="2052" width="23" style="76" customWidth="1"/>
    <col min="2053" max="2053" width="13.2477876106195" style="76" customWidth="1"/>
    <col min="2054" max="2054" width="13.5044247787611" style="76" customWidth="1"/>
    <col min="2055" max="2055" width="13.6283185840708" style="76" customWidth="1"/>
    <col min="2056" max="2307" width="9" style="76"/>
    <col min="2308" max="2308" width="23" style="76" customWidth="1"/>
    <col min="2309" max="2309" width="13.2477876106195" style="76" customWidth="1"/>
    <col min="2310" max="2310" width="13.5044247787611" style="76" customWidth="1"/>
    <col min="2311" max="2311" width="13.6283185840708" style="76" customWidth="1"/>
    <col min="2312" max="2563" width="9" style="76"/>
    <col min="2564" max="2564" width="23" style="76" customWidth="1"/>
    <col min="2565" max="2565" width="13.2477876106195" style="76" customWidth="1"/>
    <col min="2566" max="2566" width="13.5044247787611" style="76" customWidth="1"/>
    <col min="2567" max="2567" width="13.6283185840708" style="76" customWidth="1"/>
    <col min="2568" max="2819" width="9" style="76"/>
    <col min="2820" max="2820" width="23" style="76" customWidth="1"/>
    <col min="2821" max="2821" width="13.2477876106195" style="76" customWidth="1"/>
    <col min="2822" max="2822" width="13.5044247787611" style="76" customWidth="1"/>
    <col min="2823" max="2823" width="13.6283185840708" style="76" customWidth="1"/>
    <col min="2824" max="3075" width="9" style="76"/>
    <col min="3076" max="3076" width="23" style="76" customWidth="1"/>
    <col min="3077" max="3077" width="13.2477876106195" style="76" customWidth="1"/>
    <col min="3078" max="3078" width="13.5044247787611" style="76" customWidth="1"/>
    <col min="3079" max="3079" width="13.6283185840708" style="76" customWidth="1"/>
    <col min="3080" max="3331" width="9" style="76"/>
    <col min="3332" max="3332" width="23" style="76" customWidth="1"/>
    <col min="3333" max="3333" width="13.2477876106195" style="76" customWidth="1"/>
    <col min="3334" max="3334" width="13.5044247787611" style="76" customWidth="1"/>
    <col min="3335" max="3335" width="13.6283185840708" style="76" customWidth="1"/>
    <col min="3336" max="3587" width="9" style="76"/>
    <col min="3588" max="3588" width="23" style="76" customWidth="1"/>
    <col min="3589" max="3589" width="13.2477876106195" style="76" customWidth="1"/>
    <col min="3590" max="3590" width="13.5044247787611" style="76" customWidth="1"/>
    <col min="3591" max="3591" width="13.6283185840708" style="76" customWidth="1"/>
    <col min="3592" max="3843" width="9" style="76"/>
    <col min="3844" max="3844" width="23" style="76" customWidth="1"/>
    <col min="3845" max="3845" width="13.2477876106195" style="76" customWidth="1"/>
    <col min="3846" max="3846" width="13.5044247787611" style="76" customWidth="1"/>
    <col min="3847" max="3847" width="13.6283185840708" style="76" customWidth="1"/>
    <col min="3848" max="4099" width="9" style="76"/>
    <col min="4100" max="4100" width="23" style="76" customWidth="1"/>
    <col min="4101" max="4101" width="13.2477876106195" style="76" customWidth="1"/>
    <col min="4102" max="4102" width="13.5044247787611" style="76" customWidth="1"/>
    <col min="4103" max="4103" width="13.6283185840708" style="76" customWidth="1"/>
    <col min="4104" max="4355" width="9" style="76"/>
    <col min="4356" max="4356" width="23" style="76" customWidth="1"/>
    <col min="4357" max="4357" width="13.2477876106195" style="76" customWidth="1"/>
    <col min="4358" max="4358" width="13.5044247787611" style="76" customWidth="1"/>
    <col min="4359" max="4359" width="13.6283185840708" style="76" customWidth="1"/>
    <col min="4360" max="4611" width="9" style="76"/>
    <col min="4612" max="4612" width="23" style="76" customWidth="1"/>
    <col min="4613" max="4613" width="13.2477876106195" style="76" customWidth="1"/>
    <col min="4614" max="4614" width="13.5044247787611" style="76" customWidth="1"/>
    <col min="4615" max="4615" width="13.6283185840708" style="76" customWidth="1"/>
    <col min="4616" max="4867" width="9" style="76"/>
    <col min="4868" max="4868" width="23" style="76" customWidth="1"/>
    <col min="4869" max="4869" width="13.2477876106195" style="76" customWidth="1"/>
    <col min="4870" max="4870" width="13.5044247787611" style="76" customWidth="1"/>
    <col min="4871" max="4871" width="13.6283185840708" style="76" customWidth="1"/>
    <col min="4872" max="5123" width="9" style="76"/>
    <col min="5124" max="5124" width="23" style="76" customWidth="1"/>
    <col min="5125" max="5125" width="13.2477876106195" style="76" customWidth="1"/>
    <col min="5126" max="5126" width="13.5044247787611" style="76" customWidth="1"/>
    <col min="5127" max="5127" width="13.6283185840708" style="76" customWidth="1"/>
    <col min="5128" max="5379" width="9" style="76"/>
    <col min="5380" max="5380" width="23" style="76" customWidth="1"/>
    <col min="5381" max="5381" width="13.2477876106195" style="76" customWidth="1"/>
    <col min="5382" max="5382" width="13.5044247787611" style="76" customWidth="1"/>
    <col min="5383" max="5383" width="13.6283185840708" style="76" customWidth="1"/>
    <col min="5384" max="5635" width="9" style="76"/>
    <col min="5636" max="5636" width="23" style="76" customWidth="1"/>
    <col min="5637" max="5637" width="13.2477876106195" style="76" customWidth="1"/>
    <col min="5638" max="5638" width="13.5044247787611" style="76" customWidth="1"/>
    <col min="5639" max="5639" width="13.6283185840708" style="76" customWidth="1"/>
    <col min="5640" max="5891" width="9" style="76"/>
    <col min="5892" max="5892" width="23" style="76" customWidth="1"/>
    <col min="5893" max="5893" width="13.2477876106195" style="76" customWidth="1"/>
    <col min="5894" max="5894" width="13.5044247787611" style="76" customWidth="1"/>
    <col min="5895" max="5895" width="13.6283185840708" style="76" customWidth="1"/>
    <col min="5896" max="6147" width="9" style="76"/>
    <col min="6148" max="6148" width="23" style="76" customWidth="1"/>
    <col min="6149" max="6149" width="13.2477876106195" style="76" customWidth="1"/>
    <col min="6150" max="6150" width="13.5044247787611" style="76" customWidth="1"/>
    <col min="6151" max="6151" width="13.6283185840708" style="76" customWidth="1"/>
    <col min="6152" max="6403" width="9" style="76"/>
    <col min="6404" max="6404" width="23" style="76" customWidth="1"/>
    <col min="6405" max="6405" width="13.2477876106195" style="76" customWidth="1"/>
    <col min="6406" max="6406" width="13.5044247787611" style="76" customWidth="1"/>
    <col min="6407" max="6407" width="13.6283185840708" style="76" customWidth="1"/>
    <col min="6408" max="6659" width="9" style="76"/>
    <col min="6660" max="6660" width="23" style="76" customWidth="1"/>
    <col min="6661" max="6661" width="13.2477876106195" style="76" customWidth="1"/>
    <col min="6662" max="6662" width="13.5044247787611" style="76" customWidth="1"/>
    <col min="6663" max="6663" width="13.6283185840708" style="76" customWidth="1"/>
    <col min="6664" max="6915" width="9" style="76"/>
    <col min="6916" max="6916" width="23" style="76" customWidth="1"/>
    <col min="6917" max="6917" width="13.2477876106195" style="76" customWidth="1"/>
    <col min="6918" max="6918" width="13.5044247787611" style="76" customWidth="1"/>
    <col min="6919" max="6919" width="13.6283185840708" style="76" customWidth="1"/>
    <col min="6920" max="7171" width="9" style="76"/>
    <col min="7172" max="7172" width="23" style="76" customWidth="1"/>
    <col min="7173" max="7173" width="13.2477876106195" style="76" customWidth="1"/>
    <col min="7174" max="7174" width="13.5044247787611" style="76" customWidth="1"/>
    <col min="7175" max="7175" width="13.6283185840708" style="76" customWidth="1"/>
    <col min="7176" max="7427" width="9" style="76"/>
    <col min="7428" max="7428" width="23" style="76" customWidth="1"/>
    <col min="7429" max="7429" width="13.2477876106195" style="76" customWidth="1"/>
    <col min="7430" max="7430" width="13.5044247787611" style="76" customWidth="1"/>
    <col min="7431" max="7431" width="13.6283185840708" style="76" customWidth="1"/>
    <col min="7432" max="7683" width="9" style="76"/>
    <col min="7684" max="7684" width="23" style="76" customWidth="1"/>
    <col min="7685" max="7685" width="13.2477876106195" style="76" customWidth="1"/>
    <col min="7686" max="7686" width="13.5044247787611" style="76" customWidth="1"/>
    <col min="7687" max="7687" width="13.6283185840708" style="76" customWidth="1"/>
    <col min="7688" max="7939" width="9" style="76"/>
    <col min="7940" max="7940" width="23" style="76" customWidth="1"/>
    <col min="7941" max="7941" width="13.2477876106195" style="76" customWidth="1"/>
    <col min="7942" max="7942" width="13.5044247787611" style="76" customWidth="1"/>
    <col min="7943" max="7943" width="13.6283185840708" style="76" customWidth="1"/>
    <col min="7944" max="8195" width="9" style="76"/>
    <col min="8196" max="8196" width="23" style="76" customWidth="1"/>
    <col min="8197" max="8197" width="13.2477876106195" style="76" customWidth="1"/>
    <col min="8198" max="8198" width="13.5044247787611" style="76" customWidth="1"/>
    <col min="8199" max="8199" width="13.6283185840708" style="76" customWidth="1"/>
    <col min="8200" max="8451" width="9" style="76"/>
    <col min="8452" max="8452" width="23" style="76" customWidth="1"/>
    <col min="8453" max="8453" width="13.2477876106195" style="76" customWidth="1"/>
    <col min="8454" max="8454" width="13.5044247787611" style="76" customWidth="1"/>
    <col min="8455" max="8455" width="13.6283185840708" style="76" customWidth="1"/>
    <col min="8456" max="8707" width="9" style="76"/>
    <col min="8708" max="8708" width="23" style="76" customWidth="1"/>
    <col min="8709" max="8709" width="13.2477876106195" style="76" customWidth="1"/>
    <col min="8710" max="8710" width="13.5044247787611" style="76" customWidth="1"/>
    <col min="8711" max="8711" width="13.6283185840708" style="76" customWidth="1"/>
    <col min="8712" max="8963" width="9" style="76"/>
    <col min="8964" max="8964" width="23" style="76" customWidth="1"/>
    <col min="8965" max="8965" width="13.2477876106195" style="76" customWidth="1"/>
    <col min="8966" max="8966" width="13.5044247787611" style="76" customWidth="1"/>
    <col min="8967" max="8967" width="13.6283185840708" style="76" customWidth="1"/>
    <col min="8968" max="9219" width="9" style="76"/>
    <col min="9220" max="9220" width="23" style="76" customWidth="1"/>
    <col min="9221" max="9221" width="13.2477876106195" style="76" customWidth="1"/>
    <col min="9222" max="9222" width="13.5044247787611" style="76" customWidth="1"/>
    <col min="9223" max="9223" width="13.6283185840708" style="76" customWidth="1"/>
    <col min="9224" max="9475" width="9" style="76"/>
    <col min="9476" max="9476" width="23" style="76" customWidth="1"/>
    <col min="9477" max="9477" width="13.2477876106195" style="76" customWidth="1"/>
    <col min="9478" max="9478" width="13.5044247787611" style="76" customWidth="1"/>
    <col min="9479" max="9479" width="13.6283185840708" style="76" customWidth="1"/>
    <col min="9480" max="9731" width="9" style="76"/>
    <col min="9732" max="9732" width="23" style="76" customWidth="1"/>
    <col min="9733" max="9733" width="13.2477876106195" style="76" customWidth="1"/>
    <col min="9734" max="9734" width="13.5044247787611" style="76" customWidth="1"/>
    <col min="9735" max="9735" width="13.6283185840708" style="76" customWidth="1"/>
    <col min="9736" max="9987" width="9" style="76"/>
    <col min="9988" max="9988" width="23" style="76" customWidth="1"/>
    <col min="9989" max="9989" width="13.2477876106195" style="76" customWidth="1"/>
    <col min="9990" max="9990" width="13.5044247787611" style="76" customWidth="1"/>
    <col min="9991" max="9991" width="13.6283185840708" style="76" customWidth="1"/>
    <col min="9992" max="10243" width="9" style="76"/>
    <col min="10244" max="10244" width="23" style="76" customWidth="1"/>
    <col min="10245" max="10245" width="13.2477876106195" style="76" customWidth="1"/>
    <col min="10246" max="10246" width="13.5044247787611" style="76" customWidth="1"/>
    <col min="10247" max="10247" width="13.6283185840708" style="76" customWidth="1"/>
    <col min="10248" max="10499" width="9" style="76"/>
    <col min="10500" max="10500" width="23" style="76" customWidth="1"/>
    <col min="10501" max="10501" width="13.2477876106195" style="76" customWidth="1"/>
    <col min="10502" max="10502" width="13.5044247787611" style="76" customWidth="1"/>
    <col min="10503" max="10503" width="13.6283185840708" style="76" customWidth="1"/>
    <col min="10504" max="10755" width="9" style="76"/>
    <col min="10756" max="10756" width="23" style="76" customWidth="1"/>
    <col min="10757" max="10757" width="13.2477876106195" style="76" customWidth="1"/>
    <col min="10758" max="10758" width="13.5044247787611" style="76" customWidth="1"/>
    <col min="10759" max="10759" width="13.6283185840708" style="76" customWidth="1"/>
    <col min="10760" max="11011" width="9" style="76"/>
    <col min="11012" max="11012" width="23" style="76" customWidth="1"/>
    <col min="11013" max="11013" width="13.2477876106195" style="76" customWidth="1"/>
    <col min="11014" max="11014" width="13.5044247787611" style="76" customWidth="1"/>
    <col min="11015" max="11015" width="13.6283185840708" style="76" customWidth="1"/>
    <col min="11016" max="11267" width="9" style="76"/>
    <col min="11268" max="11268" width="23" style="76" customWidth="1"/>
    <col min="11269" max="11269" width="13.2477876106195" style="76" customWidth="1"/>
    <col min="11270" max="11270" width="13.5044247787611" style="76" customWidth="1"/>
    <col min="11271" max="11271" width="13.6283185840708" style="76" customWidth="1"/>
    <col min="11272" max="11523" width="9" style="76"/>
    <col min="11524" max="11524" width="23" style="76" customWidth="1"/>
    <col min="11525" max="11525" width="13.2477876106195" style="76" customWidth="1"/>
    <col min="11526" max="11526" width="13.5044247787611" style="76" customWidth="1"/>
    <col min="11527" max="11527" width="13.6283185840708" style="76" customWidth="1"/>
    <col min="11528" max="11779" width="9" style="76"/>
    <col min="11780" max="11780" width="23" style="76" customWidth="1"/>
    <col min="11781" max="11781" width="13.2477876106195" style="76" customWidth="1"/>
    <col min="11782" max="11782" width="13.5044247787611" style="76" customWidth="1"/>
    <col min="11783" max="11783" width="13.6283185840708" style="76" customWidth="1"/>
    <col min="11784" max="12035" width="9" style="76"/>
    <col min="12036" max="12036" width="23" style="76" customWidth="1"/>
    <col min="12037" max="12037" width="13.2477876106195" style="76" customWidth="1"/>
    <col min="12038" max="12038" width="13.5044247787611" style="76" customWidth="1"/>
    <col min="12039" max="12039" width="13.6283185840708" style="76" customWidth="1"/>
    <col min="12040" max="12291" width="9" style="76"/>
    <col min="12292" max="12292" width="23" style="76" customWidth="1"/>
    <col min="12293" max="12293" width="13.2477876106195" style="76" customWidth="1"/>
    <col min="12294" max="12294" width="13.5044247787611" style="76" customWidth="1"/>
    <col min="12295" max="12295" width="13.6283185840708" style="76" customWidth="1"/>
    <col min="12296" max="12547" width="9" style="76"/>
    <col min="12548" max="12548" width="23" style="76" customWidth="1"/>
    <col min="12549" max="12549" width="13.2477876106195" style="76" customWidth="1"/>
    <col min="12550" max="12550" width="13.5044247787611" style="76" customWidth="1"/>
    <col min="12551" max="12551" width="13.6283185840708" style="76" customWidth="1"/>
    <col min="12552" max="12803" width="9" style="76"/>
    <col min="12804" max="12804" width="23" style="76" customWidth="1"/>
    <col min="12805" max="12805" width="13.2477876106195" style="76" customWidth="1"/>
    <col min="12806" max="12806" width="13.5044247787611" style="76" customWidth="1"/>
    <col min="12807" max="12807" width="13.6283185840708" style="76" customWidth="1"/>
    <col min="12808" max="13059" width="9" style="76"/>
    <col min="13060" max="13060" width="23" style="76" customWidth="1"/>
    <col min="13061" max="13061" width="13.2477876106195" style="76" customWidth="1"/>
    <col min="13062" max="13062" width="13.5044247787611" style="76" customWidth="1"/>
    <col min="13063" max="13063" width="13.6283185840708" style="76" customWidth="1"/>
    <col min="13064" max="13315" width="9" style="76"/>
    <col min="13316" max="13316" width="23" style="76" customWidth="1"/>
    <col min="13317" max="13317" width="13.2477876106195" style="76" customWidth="1"/>
    <col min="13318" max="13318" width="13.5044247787611" style="76" customWidth="1"/>
    <col min="13319" max="13319" width="13.6283185840708" style="76" customWidth="1"/>
    <col min="13320" max="13571" width="9" style="76"/>
    <col min="13572" max="13572" width="23" style="76" customWidth="1"/>
    <col min="13573" max="13573" width="13.2477876106195" style="76" customWidth="1"/>
    <col min="13574" max="13574" width="13.5044247787611" style="76" customWidth="1"/>
    <col min="13575" max="13575" width="13.6283185840708" style="76" customWidth="1"/>
    <col min="13576" max="13827" width="9" style="76"/>
    <col min="13828" max="13828" width="23" style="76" customWidth="1"/>
    <col min="13829" max="13829" width="13.2477876106195" style="76" customWidth="1"/>
    <col min="13830" max="13830" width="13.5044247787611" style="76" customWidth="1"/>
    <col min="13831" max="13831" width="13.6283185840708" style="76" customWidth="1"/>
    <col min="13832" max="14083" width="9" style="76"/>
    <col min="14084" max="14084" width="23" style="76" customWidth="1"/>
    <col min="14085" max="14085" width="13.2477876106195" style="76" customWidth="1"/>
    <col min="14086" max="14086" width="13.5044247787611" style="76" customWidth="1"/>
    <col min="14087" max="14087" width="13.6283185840708" style="76" customWidth="1"/>
    <col min="14088" max="14339" width="9" style="76"/>
    <col min="14340" max="14340" width="23" style="76" customWidth="1"/>
    <col min="14341" max="14341" width="13.2477876106195" style="76" customWidth="1"/>
    <col min="14342" max="14342" width="13.5044247787611" style="76" customWidth="1"/>
    <col min="14343" max="14343" width="13.6283185840708" style="76" customWidth="1"/>
    <col min="14344" max="14595" width="9" style="76"/>
    <col min="14596" max="14596" width="23" style="76" customWidth="1"/>
    <col min="14597" max="14597" width="13.2477876106195" style="76" customWidth="1"/>
    <col min="14598" max="14598" width="13.5044247787611" style="76" customWidth="1"/>
    <col min="14599" max="14599" width="13.6283185840708" style="76" customWidth="1"/>
    <col min="14600" max="14851" width="9" style="76"/>
    <col min="14852" max="14852" width="23" style="76" customWidth="1"/>
    <col min="14853" max="14853" width="13.2477876106195" style="76" customWidth="1"/>
    <col min="14854" max="14854" width="13.5044247787611" style="76" customWidth="1"/>
    <col min="14855" max="14855" width="13.6283185840708" style="76" customWidth="1"/>
    <col min="14856" max="15107" width="9" style="76"/>
    <col min="15108" max="15108" width="23" style="76" customWidth="1"/>
    <col min="15109" max="15109" width="13.2477876106195" style="76" customWidth="1"/>
    <col min="15110" max="15110" width="13.5044247787611" style="76" customWidth="1"/>
    <col min="15111" max="15111" width="13.6283185840708" style="76" customWidth="1"/>
    <col min="15112" max="15363" width="9" style="76"/>
    <col min="15364" max="15364" width="23" style="76" customWidth="1"/>
    <col min="15365" max="15365" width="13.2477876106195" style="76" customWidth="1"/>
    <col min="15366" max="15366" width="13.5044247787611" style="76" customWidth="1"/>
    <col min="15367" max="15367" width="13.6283185840708" style="76" customWidth="1"/>
    <col min="15368" max="15619" width="9" style="76"/>
    <col min="15620" max="15620" width="23" style="76" customWidth="1"/>
    <col min="15621" max="15621" width="13.2477876106195" style="76" customWidth="1"/>
    <col min="15622" max="15622" width="13.5044247787611" style="76" customWidth="1"/>
    <col min="15623" max="15623" width="13.6283185840708" style="76" customWidth="1"/>
    <col min="15624" max="15875" width="9" style="76"/>
    <col min="15876" max="15876" width="23" style="76" customWidth="1"/>
    <col min="15877" max="15877" width="13.2477876106195" style="76" customWidth="1"/>
    <col min="15878" max="15878" width="13.5044247787611" style="76" customWidth="1"/>
    <col min="15879" max="15879" width="13.6283185840708" style="76" customWidth="1"/>
    <col min="15880" max="16131" width="9" style="76"/>
    <col min="16132" max="16132" width="23" style="76" customWidth="1"/>
    <col min="16133" max="16133" width="13.2477876106195" style="76" customWidth="1"/>
    <col min="16134" max="16134" width="13.5044247787611" style="76" customWidth="1"/>
    <col min="16135" max="16135" width="13.6283185840708" style="76" customWidth="1"/>
    <col min="16136" max="16384" width="9" style="76"/>
  </cols>
  <sheetData>
    <row r="1" ht="25.85" spans="1:7">
      <c r="A1" s="77" t="s">
        <v>105</v>
      </c>
      <c r="B1" s="78"/>
      <c r="C1" s="78"/>
      <c r="D1" s="78"/>
      <c r="E1" s="78"/>
      <c r="F1" s="78"/>
      <c r="G1" s="78"/>
    </row>
    <row r="2" ht="13.9" spans="1:7">
      <c r="A2" s="79" t="s">
        <v>106</v>
      </c>
      <c r="B2" s="80"/>
      <c r="C2" s="80"/>
      <c r="D2" s="80"/>
      <c r="E2" s="80"/>
      <c r="F2" s="80"/>
      <c r="G2" s="80"/>
    </row>
    <row r="3" ht="24.95" customHeight="1" spans="1:7">
      <c r="A3" s="81" t="s">
        <v>34</v>
      </c>
      <c r="B3" s="81"/>
      <c r="C3" s="81"/>
      <c r="D3" s="81"/>
      <c r="E3" s="81" t="s">
        <v>107</v>
      </c>
      <c r="F3" s="81"/>
      <c r="G3" s="81"/>
    </row>
    <row r="4" ht="24.95" customHeight="1" spans="1:7">
      <c r="A4" s="81" t="s">
        <v>35</v>
      </c>
      <c r="B4" s="81"/>
      <c r="C4" s="81"/>
      <c r="D4" s="81" t="s">
        <v>36</v>
      </c>
      <c r="E4" s="81" t="s">
        <v>50</v>
      </c>
      <c r="F4" s="81" t="s">
        <v>38</v>
      </c>
      <c r="G4" s="81" t="s">
        <v>39</v>
      </c>
    </row>
    <row r="5" ht="24.95" customHeight="1" spans="1:7">
      <c r="A5" s="81" t="s">
        <v>40</v>
      </c>
      <c r="B5" s="81" t="s">
        <v>41</v>
      </c>
      <c r="C5" s="81" t="s">
        <v>42</v>
      </c>
      <c r="D5" s="81"/>
      <c r="E5" s="81"/>
      <c r="F5" s="81"/>
      <c r="G5" s="81"/>
    </row>
    <row r="6" ht="24.95" customHeight="1" spans="1:7">
      <c r="A6" s="82" t="s">
        <v>108</v>
      </c>
      <c r="B6" s="83"/>
      <c r="C6" s="83"/>
      <c r="D6" s="83"/>
      <c r="E6" s="83"/>
      <c r="F6" s="83"/>
      <c r="G6" s="84"/>
    </row>
    <row r="7" ht="24.95" customHeight="1" spans="1:7">
      <c r="A7" s="85"/>
      <c r="B7" s="85"/>
      <c r="C7" s="85"/>
      <c r="D7" s="85"/>
      <c r="E7" s="85"/>
      <c r="F7" s="85"/>
      <c r="G7" s="85"/>
    </row>
    <row r="8" ht="24.95" customHeight="1" spans="1:7">
      <c r="A8" s="85"/>
      <c r="B8" s="85"/>
      <c r="C8" s="85"/>
      <c r="D8" s="85"/>
      <c r="E8" s="85"/>
      <c r="F8" s="85"/>
      <c r="G8" s="85"/>
    </row>
    <row r="9" ht="24.95" customHeight="1" spans="1:7">
      <c r="A9" s="85"/>
      <c r="B9" s="85"/>
      <c r="C9" s="85"/>
      <c r="D9" s="85"/>
      <c r="E9" s="85"/>
      <c r="F9" s="85"/>
      <c r="G9" s="85"/>
    </row>
    <row r="10" ht="24.95" customHeight="1" spans="1:7">
      <c r="A10" s="85"/>
      <c r="B10" s="85"/>
      <c r="C10" s="85"/>
      <c r="D10" s="85"/>
      <c r="E10" s="85"/>
      <c r="F10" s="85"/>
      <c r="G10" s="85"/>
    </row>
    <row r="11" ht="24.95" customHeight="1" spans="1:7">
      <c r="A11" s="85"/>
      <c r="B11" s="85"/>
      <c r="C11" s="85"/>
      <c r="D11" s="85"/>
      <c r="E11" s="85"/>
      <c r="F11" s="85"/>
      <c r="G11" s="85"/>
    </row>
    <row r="12" ht="24.95" customHeight="1" spans="1:7">
      <c r="A12" s="85"/>
      <c r="B12" s="85"/>
      <c r="C12" s="85"/>
      <c r="D12" s="85"/>
      <c r="E12" s="85"/>
      <c r="F12" s="85"/>
      <c r="G12" s="85"/>
    </row>
    <row r="13" ht="24.95" customHeight="1" spans="1:7">
      <c r="A13" s="86"/>
      <c r="B13" s="86"/>
      <c r="C13" s="86"/>
      <c r="D13" s="86"/>
      <c r="E13" s="86"/>
      <c r="F13" s="86"/>
      <c r="G13" s="86"/>
    </row>
    <row r="14" ht="24.95" customHeight="1" spans="1:7">
      <c r="A14" s="86"/>
      <c r="B14" s="86"/>
      <c r="C14" s="86"/>
      <c r="D14" s="86"/>
      <c r="E14" s="86"/>
      <c r="F14" s="86"/>
      <c r="G14" s="86"/>
    </row>
    <row r="15" ht="24.95" customHeight="1" spans="1:7">
      <c r="A15" s="86"/>
      <c r="B15" s="86"/>
      <c r="C15" s="86"/>
      <c r="D15" s="86"/>
      <c r="E15" s="86"/>
      <c r="F15" s="86"/>
      <c r="G15" s="86"/>
    </row>
    <row r="16" ht="24.95" customHeight="1" spans="1:7">
      <c r="A16" s="86"/>
      <c r="B16" s="86"/>
      <c r="C16" s="86"/>
      <c r="D16" s="86"/>
      <c r="E16" s="86"/>
      <c r="F16" s="86"/>
      <c r="G16" s="86"/>
    </row>
    <row r="17" ht="24.95" customHeight="1" spans="1:7">
      <c r="A17" s="86"/>
      <c r="B17" s="86"/>
      <c r="C17" s="86"/>
      <c r="D17" s="86"/>
      <c r="E17" s="86"/>
      <c r="F17" s="86"/>
      <c r="G17" s="86"/>
    </row>
    <row r="18" ht="24.95" customHeight="1" spans="1:7">
      <c r="A18" s="86"/>
      <c r="B18" s="86"/>
      <c r="C18" s="86"/>
      <c r="D18" s="86"/>
      <c r="E18" s="86"/>
      <c r="F18" s="86"/>
      <c r="G18" s="86"/>
    </row>
    <row r="19" ht="24.95" customHeight="1" spans="1:7">
      <c r="A19" s="86"/>
      <c r="B19" s="86"/>
      <c r="C19" s="86"/>
      <c r="D19" s="86"/>
      <c r="E19" s="86"/>
      <c r="F19" s="86"/>
      <c r="G19" s="86"/>
    </row>
    <row r="20" ht="24.95" customHeight="1" spans="1:7">
      <c r="A20" s="86"/>
      <c r="B20" s="86"/>
      <c r="C20" s="86"/>
      <c r="D20" s="86"/>
      <c r="E20" s="86"/>
      <c r="F20" s="86"/>
      <c r="G20" s="86"/>
    </row>
    <row r="21" ht="24.95" customHeight="1" spans="1:7">
      <c r="A21" s="86"/>
      <c r="B21" s="86"/>
      <c r="C21" s="86"/>
      <c r="D21" s="86"/>
      <c r="E21" s="86"/>
      <c r="F21" s="86"/>
      <c r="G21" s="86"/>
    </row>
    <row r="22" ht="24.95" customHeight="1" spans="1:7">
      <c r="A22" s="85"/>
      <c r="B22" s="85"/>
      <c r="C22" s="85"/>
      <c r="D22" s="85" t="s">
        <v>50</v>
      </c>
      <c r="E22" s="85"/>
      <c r="F22" s="85"/>
      <c r="G22" s="85"/>
    </row>
    <row r="23" spans="1:1">
      <c r="A23" s="76" t="s">
        <v>109</v>
      </c>
    </row>
  </sheetData>
  <mergeCells count="26">
    <mergeCell ref="A1:G1"/>
    <mergeCell ref="A2:G2"/>
    <mergeCell ref="A3:D3"/>
    <mergeCell ref="E3:G3"/>
    <mergeCell ref="A4:C4"/>
    <mergeCell ref="A6:G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D4:D5"/>
    <mergeCell ref="E4:E5"/>
    <mergeCell ref="F4:F5"/>
    <mergeCell ref="G4:G5"/>
  </mergeCells>
  <pageMargins left="0.27" right="0.22" top="0.64" bottom="1" header="0.67" footer="0.5"/>
  <pageSetup paperSize="9" orientation="portrait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showGridLines="0" showZeros="0" workbookViewId="0">
      <selection activeCell="C10" sqref="C10"/>
    </sheetView>
  </sheetViews>
  <sheetFormatPr defaultColWidth="6.87610619469027" defaultRowHeight="11.25"/>
  <cols>
    <col min="1" max="1" width="23.6283185840708" style="29" customWidth="1"/>
    <col min="2" max="2" width="11.8761061946903" style="29" customWidth="1"/>
    <col min="3" max="3" width="23" style="29" customWidth="1"/>
    <col min="4" max="4" width="11.8761061946903" style="29" customWidth="1"/>
    <col min="5" max="5" width="10.3716814159292" style="29" customWidth="1"/>
    <col min="6" max="11" width="8.3716814159292" style="29" customWidth="1"/>
    <col min="12" max="20" width="6.87610619469027" style="29" customWidth="1"/>
    <col min="21" max="16384" width="6.87610619469027" style="29"/>
  </cols>
  <sheetData>
    <row r="1" ht="42.75" customHeight="1" spans="1:11">
      <c r="A1" s="59" t="s">
        <v>110</v>
      </c>
      <c r="B1" s="59"/>
      <c r="C1" s="59"/>
      <c r="D1" s="59"/>
      <c r="E1" s="59"/>
      <c r="F1" s="59"/>
      <c r="G1" s="59"/>
      <c r="H1" s="59"/>
      <c r="I1" s="59"/>
      <c r="J1" s="59"/>
      <c r="K1" s="59"/>
    </row>
    <row r="2" ht="20.1" customHeight="1" spans="1:20">
      <c r="A2" s="60"/>
      <c r="B2" s="61"/>
      <c r="C2" s="62"/>
      <c r="D2" s="63"/>
      <c r="E2" s="63"/>
      <c r="F2" s="63"/>
      <c r="G2" s="63"/>
      <c r="H2" s="63"/>
      <c r="I2" s="63"/>
      <c r="K2" s="71" t="s">
        <v>111</v>
      </c>
      <c r="L2" s="72"/>
      <c r="M2" s="72"/>
      <c r="N2" s="72"/>
      <c r="O2" s="72"/>
      <c r="P2" s="72"/>
      <c r="Q2" s="72"/>
      <c r="R2" s="72"/>
      <c r="S2" s="72"/>
      <c r="T2" s="72"/>
    </row>
    <row r="3" ht="20.1" customHeight="1" spans="1:20">
      <c r="A3" s="14" t="s">
        <v>2</v>
      </c>
      <c r="B3" s="14"/>
      <c r="C3" s="14" t="s">
        <v>3</v>
      </c>
      <c r="D3" s="14"/>
      <c r="E3" s="14"/>
      <c r="F3" s="14"/>
      <c r="G3" s="14"/>
      <c r="H3" s="14"/>
      <c r="I3" s="14"/>
      <c r="J3" s="14"/>
      <c r="K3" s="14"/>
      <c r="L3" s="72"/>
      <c r="M3" s="72"/>
      <c r="N3" s="72"/>
      <c r="O3" s="72"/>
      <c r="P3" s="72"/>
      <c r="Q3" s="72"/>
      <c r="R3" s="72"/>
      <c r="S3" s="72"/>
      <c r="T3" s="72"/>
    </row>
    <row r="4" ht="20.1" customHeight="1" spans="1:20">
      <c r="A4" s="14" t="s">
        <v>4</v>
      </c>
      <c r="B4" s="14" t="s">
        <v>112</v>
      </c>
      <c r="C4" s="14" t="s">
        <v>4</v>
      </c>
      <c r="D4" s="14" t="s">
        <v>112</v>
      </c>
      <c r="E4" s="14" t="s">
        <v>113</v>
      </c>
      <c r="F4" s="14"/>
      <c r="G4" s="14"/>
      <c r="H4" s="14"/>
      <c r="I4" s="14"/>
      <c r="J4" s="14"/>
      <c r="K4" s="14"/>
      <c r="L4" s="72"/>
      <c r="M4" s="72"/>
      <c r="N4" s="72"/>
      <c r="O4" s="72"/>
      <c r="P4" s="72"/>
      <c r="Q4" s="72"/>
      <c r="R4" s="72"/>
      <c r="S4" s="72"/>
      <c r="T4" s="72"/>
    </row>
    <row r="5" ht="58.5" customHeight="1" spans="1:20">
      <c r="A5" s="14"/>
      <c r="B5" s="14"/>
      <c r="C5" s="14"/>
      <c r="D5" s="14"/>
      <c r="E5" s="23" t="s">
        <v>114</v>
      </c>
      <c r="F5" s="23" t="s">
        <v>115</v>
      </c>
      <c r="G5" s="23" t="s">
        <v>116</v>
      </c>
      <c r="H5" s="23" t="s">
        <v>117</v>
      </c>
      <c r="I5" s="23" t="s">
        <v>118</v>
      </c>
      <c r="J5" s="23" t="s">
        <v>119</v>
      </c>
      <c r="K5" s="23" t="s">
        <v>120</v>
      </c>
      <c r="L5" s="72"/>
      <c r="M5" s="73"/>
      <c r="N5" s="74"/>
      <c r="O5" s="73"/>
      <c r="P5" s="72"/>
      <c r="Q5" s="72"/>
      <c r="R5" s="72"/>
      <c r="S5" s="72"/>
      <c r="T5" s="72"/>
    </row>
    <row r="6" s="58" customFormat="1" ht="20.1" customHeight="1" spans="1:12">
      <c r="A6" s="17" t="s">
        <v>121</v>
      </c>
      <c r="B6" s="64">
        <v>404.9476</v>
      </c>
      <c r="C6" s="65" t="s">
        <v>122</v>
      </c>
      <c r="D6" s="64">
        <v>404.9476</v>
      </c>
      <c r="E6" s="64">
        <v>404.9476</v>
      </c>
      <c r="F6" s="66">
        <v>0</v>
      </c>
      <c r="G6" s="66">
        <v>0</v>
      </c>
      <c r="H6" s="66">
        <v>0</v>
      </c>
      <c r="I6" s="66">
        <v>0</v>
      </c>
      <c r="J6" s="66">
        <v>0</v>
      </c>
      <c r="K6" s="66">
        <v>0</v>
      </c>
      <c r="L6" s="75"/>
    </row>
    <row r="7" s="58" customFormat="1" ht="20.1" customHeight="1" spans="1:12">
      <c r="A7" s="67" t="s">
        <v>123</v>
      </c>
      <c r="B7" s="64">
        <v>404.9476</v>
      </c>
      <c r="C7" s="67" t="s">
        <v>124</v>
      </c>
      <c r="D7" s="68">
        <v>223.5476</v>
      </c>
      <c r="E7" s="68">
        <v>223.5476</v>
      </c>
      <c r="F7" s="66">
        <v>0</v>
      </c>
      <c r="G7" s="66">
        <v>0</v>
      </c>
      <c r="H7" s="66">
        <v>0</v>
      </c>
      <c r="I7" s="66">
        <v>0</v>
      </c>
      <c r="J7" s="66">
        <v>0</v>
      </c>
      <c r="K7" s="66">
        <v>0</v>
      </c>
      <c r="L7" s="75"/>
    </row>
    <row r="8" s="58" customFormat="1" ht="20.1" customHeight="1" spans="1:12">
      <c r="A8" s="69" t="s">
        <v>125</v>
      </c>
      <c r="B8" s="70">
        <v>0</v>
      </c>
      <c r="C8" s="67" t="s">
        <v>126</v>
      </c>
      <c r="D8" s="68">
        <v>189.294</v>
      </c>
      <c r="E8" s="68">
        <v>189.294</v>
      </c>
      <c r="F8" s="66">
        <v>0</v>
      </c>
      <c r="G8" s="66">
        <v>0</v>
      </c>
      <c r="H8" s="66">
        <v>0</v>
      </c>
      <c r="I8" s="66">
        <v>0</v>
      </c>
      <c r="J8" s="66">
        <v>0</v>
      </c>
      <c r="K8" s="66">
        <v>0</v>
      </c>
      <c r="L8" s="75"/>
    </row>
    <row r="9" s="58" customFormat="1" ht="20.1" customHeight="1" spans="1:12">
      <c r="A9" s="67" t="s">
        <v>127</v>
      </c>
      <c r="B9" s="70">
        <v>0</v>
      </c>
      <c r="C9" s="67" t="s">
        <v>128</v>
      </c>
      <c r="D9" s="68">
        <v>33.9536</v>
      </c>
      <c r="E9" s="68">
        <v>33.9536</v>
      </c>
      <c r="F9" s="66">
        <v>0</v>
      </c>
      <c r="G9" s="66">
        <v>0</v>
      </c>
      <c r="H9" s="66">
        <v>0</v>
      </c>
      <c r="I9" s="66">
        <v>0</v>
      </c>
      <c r="J9" s="66">
        <v>0</v>
      </c>
      <c r="K9" s="66">
        <v>0</v>
      </c>
      <c r="L9" s="75"/>
    </row>
    <row r="10" s="58" customFormat="1" ht="20.1" customHeight="1" spans="1:12">
      <c r="A10" s="67" t="s">
        <v>129</v>
      </c>
      <c r="B10" s="70">
        <v>0</v>
      </c>
      <c r="C10" s="67" t="s">
        <v>130</v>
      </c>
      <c r="D10" s="68">
        <v>0.3</v>
      </c>
      <c r="E10" s="68">
        <v>0.3</v>
      </c>
      <c r="F10" s="66">
        <v>0</v>
      </c>
      <c r="G10" s="66">
        <v>0</v>
      </c>
      <c r="H10" s="66">
        <v>0</v>
      </c>
      <c r="I10" s="66">
        <v>0</v>
      </c>
      <c r="J10" s="66">
        <v>0</v>
      </c>
      <c r="K10" s="66">
        <v>0</v>
      </c>
      <c r="L10" s="75"/>
    </row>
    <row r="11" s="58" customFormat="1" ht="20.1" customHeight="1" spans="1:12">
      <c r="A11" s="67" t="s">
        <v>131</v>
      </c>
      <c r="B11" s="70">
        <v>0</v>
      </c>
      <c r="C11" s="67" t="s">
        <v>132</v>
      </c>
      <c r="D11" s="68">
        <v>181.4</v>
      </c>
      <c r="E11" s="68">
        <v>181.4</v>
      </c>
      <c r="F11" s="66">
        <v>0</v>
      </c>
      <c r="G11" s="66">
        <v>0</v>
      </c>
      <c r="H11" s="66">
        <v>0</v>
      </c>
      <c r="I11" s="66">
        <v>0</v>
      </c>
      <c r="J11" s="66">
        <v>0</v>
      </c>
      <c r="K11" s="66">
        <v>0</v>
      </c>
      <c r="L11" s="75"/>
    </row>
    <row r="12" s="58" customFormat="1" ht="20.1" customHeight="1" spans="1:12">
      <c r="A12" s="67" t="s">
        <v>133</v>
      </c>
      <c r="B12" s="70">
        <v>0</v>
      </c>
      <c r="C12" s="67" t="s">
        <v>134</v>
      </c>
      <c r="D12" s="68">
        <v>81.4</v>
      </c>
      <c r="E12" s="68">
        <v>81.4</v>
      </c>
      <c r="F12" s="66">
        <v>0</v>
      </c>
      <c r="G12" s="66">
        <v>0</v>
      </c>
      <c r="H12" s="66">
        <v>0</v>
      </c>
      <c r="I12" s="66">
        <v>0</v>
      </c>
      <c r="J12" s="66">
        <v>0</v>
      </c>
      <c r="K12" s="66">
        <v>0</v>
      </c>
      <c r="L12" s="75"/>
    </row>
    <row r="13" s="58" customFormat="1" ht="20.1" customHeight="1" spans="1:12">
      <c r="A13" s="69" t="s">
        <v>135</v>
      </c>
      <c r="B13" s="70">
        <v>0</v>
      </c>
      <c r="C13" s="67" t="s">
        <v>136</v>
      </c>
      <c r="D13" s="68">
        <v>100</v>
      </c>
      <c r="E13" s="68">
        <v>100</v>
      </c>
      <c r="F13" s="66">
        <v>0</v>
      </c>
      <c r="G13" s="66">
        <v>0</v>
      </c>
      <c r="H13" s="66">
        <v>0</v>
      </c>
      <c r="I13" s="66">
        <v>0</v>
      </c>
      <c r="J13" s="66">
        <v>0</v>
      </c>
      <c r="K13" s="66">
        <v>0</v>
      </c>
      <c r="L13" s="75"/>
    </row>
  </sheetData>
  <sheetProtection formatCells="0" formatColumns="0" formatRows="0"/>
  <mergeCells count="8">
    <mergeCell ref="A1:K1"/>
    <mergeCell ref="A3:B3"/>
    <mergeCell ref="C3:K3"/>
    <mergeCell ref="E4:K4"/>
    <mergeCell ref="A4:A5"/>
    <mergeCell ref="B4:B5"/>
    <mergeCell ref="C4:C5"/>
    <mergeCell ref="D4:D5"/>
  </mergeCells>
  <printOptions horizontalCentered="1" verticalCentered="1"/>
  <pageMargins left="0.2" right="0.19" top="0.59" bottom="0.39" header="0" footer="0"/>
  <pageSetup paperSize="9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showGridLines="0" showZeros="0" workbookViewId="0">
      <pane ySplit="1" topLeftCell="A2" activePane="bottomLeft" state="frozen"/>
      <selection/>
      <selection pane="bottomLeft" activeCell="E16" sqref="E16"/>
    </sheetView>
  </sheetViews>
  <sheetFormatPr defaultColWidth="6.87610619469027" defaultRowHeight="20.1" customHeight="1"/>
  <cols>
    <col min="1" max="1" width="9" style="34" customWidth="1"/>
    <col min="2" max="2" width="25" style="35" customWidth="1"/>
    <col min="3" max="3" width="11.5044247787611" style="35" customWidth="1"/>
    <col min="4" max="4" width="9.87610619469027" style="7" customWidth="1"/>
    <col min="5" max="5" width="15.6283185840708" style="36" customWidth="1"/>
    <col min="6" max="8" width="9" style="36" customWidth="1"/>
    <col min="9" max="13" width="9" style="37" customWidth="1"/>
    <col min="14" max="14" width="7.6283185840708" style="37" customWidth="1"/>
    <col min="15" max="15" width="7.87610619469027" style="37" customWidth="1"/>
    <col min="16" max="16" width="4.87610619469027" style="37" customWidth="1"/>
    <col min="17" max="252" width="6.75221238938053" style="37" customWidth="1"/>
    <col min="253" max="16384" width="6.87610619469027" style="7"/>
  </cols>
  <sheetData>
    <row r="1" customFormat="1" ht="37.5" customHeight="1" spans="1:13">
      <c r="A1" s="38" t="s">
        <v>137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customFormat="1" customHeight="1" spans="1:13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55"/>
      <c r="M2" s="55"/>
    </row>
    <row r="3" customFormat="1" customHeight="1" spans="1:13">
      <c r="A3" s="39" t="s">
        <v>138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</row>
    <row r="4" customFormat="1" customHeight="1" spans="1:13">
      <c r="A4" s="41" t="s">
        <v>139</v>
      </c>
      <c r="B4" s="41"/>
      <c r="C4" s="41" t="s">
        <v>50</v>
      </c>
      <c r="D4" s="41" t="s">
        <v>118</v>
      </c>
      <c r="E4" s="42" t="s">
        <v>140</v>
      </c>
      <c r="F4" s="43" t="s">
        <v>141</v>
      </c>
      <c r="G4" s="41" t="s">
        <v>142</v>
      </c>
      <c r="H4" s="41"/>
      <c r="I4" s="56" t="s">
        <v>143</v>
      </c>
      <c r="J4" s="56" t="s">
        <v>144</v>
      </c>
      <c r="K4" s="56" t="s">
        <v>145</v>
      </c>
      <c r="L4" s="56" t="s">
        <v>146</v>
      </c>
      <c r="M4" s="56" t="s">
        <v>147</v>
      </c>
    </row>
    <row r="5" s="33" customFormat="1" ht="28.5" customHeight="1" spans="1:13">
      <c r="A5" s="44" t="s">
        <v>35</v>
      </c>
      <c r="B5" s="44" t="s">
        <v>36</v>
      </c>
      <c r="C5" s="41"/>
      <c r="D5" s="41"/>
      <c r="E5" s="42"/>
      <c r="F5" s="43"/>
      <c r="G5" s="44" t="s">
        <v>148</v>
      </c>
      <c r="H5" s="43" t="s">
        <v>149</v>
      </c>
      <c r="I5" s="57"/>
      <c r="J5" s="57"/>
      <c r="K5" s="57"/>
      <c r="L5" s="57"/>
      <c r="M5" s="57"/>
    </row>
    <row r="6" s="33" customFormat="1" customHeight="1" spans="1:13">
      <c r="A6" s="44"/>
      <c r="B6" s="45" t="s">
        <v>50</v>
      </c>
      <c r="C6" s="41">
        <v>404.9476</v>
      </c>
      <c r="D6" s="41"/>
      <c r="E6" s="41">
        <v>404.9476</v>
      </c>
      <c r="F6" s="46"/>
      <c r="G6" s="44"/>
      <c r="H6" s="43"/>
      <c r="I6" s="57"/>
      <c r="J6" s="57"/>
      <c r="K6" s="57"/>
      <c r="L6" s="57"/>
      <c r="M6" s="57"/>
    </row>
    <row r="7" customFormat="1" customHeight="1" spans="1:13">
      <c r="A7" s="47">
        <v>201</v>
      </c>
      <c r="B7" s="48" t="s">
        <v>43</v>
      </c>
      <c r="C7" s="41">
        <v>404.9476</v>
      </c>
      <c r="D7" s="48"/>
      <c r="E7" s="41">
        <v>404.9476</v>
      </c>
      <c r="F7" s="49"/>
      <c r="G7" s="48"/>
      <c r="H7" s="48"/>
      <c r="I7" s="48"/>
      <c r="J7" s="48"/>
      <c r="K7" s="48"/>
      <c r="L7" s="48"/>
      <c r="M7" s="48"/>
    </row>
    <row r="8" customFormat="1" customHeight="1" spans="1:13">
      <c r="A8" s="47">
        <v>20105</v>
      </c>
      <c r="B8" s="50" t="s">
        <v>44</v>
      </c>
      <c r="C8" s="41">
        <v>404.9476</v>
      </c>
      <c r="D8" s="48"/>
      <c r="E8" s="41">
        <v>404.9476</v>
      </c>
      <c r="F8" s="49"/>
      <c r="G8" s="48"/>
      <c r="H8" s="48"/>
      <c r="I8" s="48"/>
      <c r="J8" s="48"/>
      <c r="K8" s="48"/>
      <c r="L8" s="48"/>
      <c r="M8" s="48"/>
    </row>
    <row r="9" customFormat="1" customHeight="1" spans="1:13">
      <c r="A9" s="51">
        <v>2010550</v>
      </c>
      <c r="B9" s="52" t="s">
        <v>45</v>
      </c>
      <c r="C9" s="53">
        <v>95</v>
      </c>
      <c r="D9" s="48"/>
      <c r="E9" s="53">
        <v>95</v>
      </c>
      <c r="F9" s="49"/>
      <c r="G9" s="48"/>
      <c r="H9" s="48"/>
      <c r="I9" s="48"/>
      <c r="J9" s="48"/>
      <c r="K9" s="48"/>
      <c r="L9" s="48"/>
      <c r="M9" s="48"/>
    </row>
    <row r="10" customFormat="1" customHeight="1" spans="1:13">
      <c r="A10" s="51">
        <v>2010501</v>
      </c>
      <c r="B10" s="52" t="s">
        <v>46</v>
      </c>
      <c r="C10" s="53">
        <v>233.5476</v>
      </c>
      <c r="D10" s="48"/>
      <c r="E10" s="53">
        <v>233.5476</v>
      </c>
      <c r="F10" s="49"/>
      <c r="G10" s="48"/>
      <c r="H10" s="48"/>
      <c r="I10" s="48"/>
      <c r="J10" s="48"/>
      <c r="K10" s="48"/>
      <c r="L10" s="48"/>
      <c r="M10" s="48"/>
    </row>
    <row r="11" customFormat="1" ht="31.5" customHeight="1" spans="1:13">
      <c r="A11" s="51">
        <v>2010502</v>
      </c>
      <c r="B11" s="52" t="s">
        <v>47</v>
      </c>
      <c r="C11" s="53">
        <v>20</v>
      </c>
      <c r="D11" s="48"/>
      <c r="E11" s="53">
        <v>20</v>
      </c>
      <c r="F11" s="49"/>
      <c r="G11" s="48"/>
      <c r="H11" s="48"/>
      <c r="I11" s="48"/>
      <c r="J11" s="48"/>
      <c r="K11" s="48"/>
      <c r="L11" s="48"/>
      <c r="M11" s="48"/>
    </row>
    <row r="12" customFormat="1" customHeight="1" spans="1:13">
      <c r="A12" s="51">
        <v>2010507</v>
      </c>
      <c r="B12" s="52" t="s">
        <v>48</v>
      </c>
      <c r="C12" s="53">
        <v>50</v>
      </c>
      <c r="D12" s="48"/>
      <c r="E12" s="53">
        <v>50</v>
      </c>
      <c r="F12" s="49"/>
      <c r="G12" s="48"/>
      <c r="H12" s="48"/>
      <c r="I12" s="48"/>
      <c r="J12" s="48"/>
      <c r="K12" s="48"/>
      <c r="L12" s="48"/>
      <c r="M12" s="48"/>
    </row>
    <row r="13" customFormat="1" customHeight="1" spans="1:13">
      <c r="A13" s="51">
        <v>2010599</v>
      </c>
      <c r="B13" s="52" t="s">
        <v>49</v>
      </c>
      <c r="C13" s="53">
        <v>6.4</v>
      </c>
      <c r="D13" s="48"/>
      <c r="E13" s="53">
        <v>6.4</v>
      </c>
      <c r="F13" s="49"/>
      <c r="G13" s="48"/>
      <c r="H13" s="48"/>
      <c r="I13" s="48"/>
      <c r="J13" s="48"/>
      <c r="K13" s="48"/>
      <c r="L13" s="48"/>
      <c r="M13" s="48"/>
    </row>
    <row r="14" customFormat="1" customHeight="1" spans="1:13">
      <c r="A14" s="47"/>
      <c r="B14" s="54" t="s">
        <v>150</v>
      </c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</row>
  </sheetData>
  <sheetProtection formatCells="0" formatColumns="0" formatRows="0"/>
  <mergeCells count="14">
    <mergeCell ref="A1:M1"/>
    <mergeCell ref="L2:M2"/>
    <mergeCell ref="A3:M3"/>
    <mergeCell ref="A4:B4"/>
    <mergeCell ref="G4:H4"/>
    <mergeCell ref="C4:C5"/>
    <mergeCell ref="D4:D5"/>
    <mergeCell ref="E4:E5"/>
    <mergeCell ref="F4:F5"/>
    <mergeCell ref="I4:I5"/>
    <mergeCell ref="J4:J5"/>
    <mergeCell ref="K4:K5"/>
    <mergeCell ref="L4:L5"/>
    <mergeCell ref="M4:M5"/>
  </mergeCells>
  <printOptions horizontalCentered="1"/>
  <pageMargins left="0.39" right="0.39" top="0.39" bottom="0.39" header="0.39" footer="0.39"/>
  <pageSetup paperSize="9" scale="75" orientation="landscape" horizontalDpi="1200" verticalDpi="1200"/>
  <headerFooter alignWithMargins="0" scaleWithDoc="0">
    <oddFooter>&amp;C第 &amp;P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8"/>
  <sheetViews>
    <sheetView showGridLines="0" showZeros="0" zoomScale="85" zoomScaleNormal="85" workbookViewId="0">
      <selection activeCell="E10" sqref="E10"/>
    </sheetView>
  </sheetViews>
  <sheetFormatPr defaultColWidth="6.87610619469027" defaultRowHeight="20.1" customHeight="1"/>
  <cols>
    <col min="1" max="1" width="7" style="3" customWidth="1"/>
    <col min="2" max="2" width="20.8761061946903" style="4" customWidth="1"/>
    <col min="3" max="12" width="8.3716814159292" style="5" customWidth="1"/>
    <col min="13" max="14" width="10.3716814159292" style="5" hidden="1" customWidth="1"/>
    <col min="15" max="15" width="8.87610619469027" style="5" customWidth="1"/>
    <col min="16" max="16" width="7.3716814159292" style="5" customWidth="1"/>
    <col min="17" max="21" width="7.3716814159292" style="6" customWidth="1"/>
    <col min="22" max="255" width="8" style="6" customWidth="1"/>
    <col min="256" max="16384" width="6.87610619469027" style="7"/>
  </cols>
  <sheetData>
    <row r="1" ht="36" customHeight="1" spans="1:23">
      <c r="A1" s="8" t="s">
        <v>151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26"/>
      <c r="W1" s="26"/>
    </row>
    <row r="2" s="1" customFormat="1" customHeight="1" spans="1:21">
      <c r="A2" s="9"/>
      <c r="B2" s="10"/>
      <c r="C2" s="11"/>
      <c r="D2" s="12"/>
      <c r="E2" s="11"/>
      <c r="F2" s="11"/>
      <c r="G2" s="11"/>
      <c r="H2" s="11"/>
      <c r="J2" s="11"/>
      <c r="K2" s="11"/>
      <c r="L2" s="11"/>
      <c r="M2" s="11"/>
      <c r="N2" s="21"/>
      <c r="U2" s="27" t="s">
        <v>1</v>
      </c>
    </row>
    <row r="3" s="1" customFormat="1" customHeight="1" spans="1:21">
      <c r="A3" s="13" t="s">
        <v>152</v>
      </c>
      <c r="B3" s="14" t="s">
        <v>153</v>
      </c>
      <c r="C3" s="13" t="s">
        <v>154</v>
      </c>
      <c r="D3" s="13" t="s">
        <v>38</v>
      </c>
      <c r="E3" s="13"/>
      <c r="F3" s="13"/>
      <c r="G3" s="13"/>
      <c r="H3" s="14" t="s">
        <v>39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</row>
    <row r="4" customHeight="1" spans="1:253">
      <c r="A4" s="13"/>
      <c r="B4" s="14"/>
      <c r="C4" s="13"/>
      <c r="D4" s="13" t="s">
        <v>50</v>
      </c>
      <c r="E4" s="13" t="s">
        <v>155</v>
      </c>
      <c r="F4" s="13" t="s">
        <v>156</v>
      </c>
      <c r="G4" s="13" t="s">
        <v>157</v>
      </c>
      <c r="H4" s="13" t="s">
        <v>50</v>
      </c>
      <c r="I4" s="13" t="s">
        <v>158</v>
      </c>
      <c r="J4" s="13"/>
      <c r="K4" s="13"/>
      <c r="L4" s="13"/>
      <c r="M4" s="13"/>
      <c r="N4" s="13"/>
      <c r="O4" s="13" t="s">
        <v>159</v>
      </c>
      <c r="P4" s="13"/>
      <c r="Q4" s="13"/>
      <c r="R4" s="13"/>
      <c r="S4" s="13"/>
      <c r="T4" s="13"/>
      <c r="U4" s="13"/>
      <c r="IS4" s="7"/>
    </row>
    <row r="5" ht="39.95" customHeight="1" spans="1:253">
      <c r="A5" s="13"/>
      <c r="B5" s="14"/>
      <c r="C5" s="13"/>
      <c r="D5" s="13"/>
      <c r="E5" s="13"/>
      <c r="F5" s="13"/>
      <c r="G5" s="13"/>
      <c r="H5" s="13"/>
      <c r="I5" s="13" t="s">
        <v>37</v>
      </c>
      <c r="J5" s="13" t="s">
        <v>160</v>
      </c>
      <c r="K5" s="22" t="s">
        <v>161</v>
      </c>
      <c r="L5" s="13" t="s">
        <v>162</v>
      </c>
      <c r="M5" s="13" t="s">
        <v>163</v>
      </c>
      <c r="N5" s="23" t="s">
        <v>164</v>
      </c>
      <c r="O5" s="23" t="s">
        <v>37</v>
      </c>
      <c r="P5" s="23" t="s">
        <v>163</v>
      </c>
      <c r="Q5" s="23" t="s">
        <v>164</v>
      </c>
      <c r="R5" s="23" t="s">
        <v>165</v>
      </c>
      <c r="S5" s="23" t="s">
        <v>166</v>
      </c>
      <c r="T5" s="23" t="s">
        <v>167</v>
      </c>
      <c r="U5" s="23" t="s">
        <v>168</v>
      </c>
      <c r="IS5" s="7"/>
    </row>
    <row r="6" s="2" customFormat="1" customHeight="1" spans="1:256">
      <c r="A6" s="15"/>
      <c r="B6" s="15" t="s">
        <v>50</v>
      </c>
      <c r="C6" s="16">
        <v>404.9476</v>
      </c>
      <c r="D6" s="16">
        <v>223.5476</v>
      </c>
      <c r="E6" s="16">
        <v>189.294</v>
      </c>
      <c r="F6" s="16">
        <v>33.9536</v>
      </c>
      <c r="G6" s="16">
        <v>0.3</v>
      </c>
      <c r="H6" s="16">
        <v>181.4</v>
      </c>
      <c r="I6" s="16">
        <v>81.4</v>
      </c>
      <c r="J6" s="16">
        <v>6.4</v>
      </c>
      <c r="K6" s="17">
        <v>30</v>
      </c>
      <c r="L6" s="16">
        <v>45</v>
      </c>
      <c r="M6" s="16">
        <v>0</v>
      </c>
      <c r="N6" s="15">
        <v>0</v>
      </c>
      <c r="O6" s="24">
        <v>100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0</v>
      </c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32"/>
      <c r="IT6" s="28"/>
      <c r="IU6" s="28"/>
      <c r="IV6" s="20"/>
    </row>
    <row r="7" ht="30" customHeight="1" spans="1:256">
      <c r="A7" s="17"/>
      <c r="B7" s="17" t="s">
        <v>169</v>
      </c>
      <c r="C7" s="16">
        <v>404.9476</v>
      </c>
      <c r="D7" s="16">
        <v>223.5476</v>
      </c>
      <c r="E7" s="16">
        <v>189.294</v>
      </c>
      <c r="F7" s="16">
        <v>33.9536</v>
      </c>
      <c r="G7" s="16">
        <v>0.3</v>
      </c>
      <c r="H7" s="16">
        <v>181.4</v>
      </c>
      <c r="I7" s="16">
        <v>81.4</v>
      </c>
      <c r="J7" s="16">
        <v>6.4</v>
      </c>
      <c r="K7" s="17">
        <v>30</v>
      </c>
      <c r="L7" s="16">
        <v>45</v>
      </c>
      <c r="M7" s="16">
        <v>0</v>
      </c>
      <c r="N7" s="17">
        <v>0</v>
      </c>
      <c r="O7" s="24">
        <v>100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0</v>
      </c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  <c r="IL7" s="29"/>
      <c r="IM7" s="29"/>
      <c r="IN7" s="29"/>
      <c r="IO7" s="29"/>
      <c r="IP7" s="29"/>
      <c r="IQ7" s="29"/>
      <c r="IR7" s="29"/>
      <c r="IS7" s="29"/>
      <c r="IT7" s="29"/>
      <c r="IU7" s="29"/>
      <c r="IV7" s="29"/>
    </row>
    <row r="8" ht="30" customHeight="1" spans="1:21">
      <c r="A8" s="17"/>
      <c r="B8" s="17" t="s">
        <v>170</v>
      </c>
      <c r="C8" s="16">
        <v>404.9476</v>
      </c>
      <c r="D8" s="16">
        <v>223.5476</v>
      </c>
      <c r="E8" s="16">
        <v>189.294</v>
      </c>
      <c r="F8" s="16">
        <v>33.9536</v>
      </c>
      <c r="G8" s="16">
        <v>0.3</v>
      </c>
      <c r="H8" s="16">
        <v>181.4</v>
      </c>
      <c r="I8" s="16">
        <v>81.4</v>
      </c>
      <c r="J8" s="16">
        <v>6.4</v>
      </c>
      <c r="K8" s="17">
        <v>30</v>
      </c>
      <c r="L8" s="16">
        <v>45</v>
      </c>
      <c r="M8" s="16">
        <v>0</v>
      </c>
      <c r="N8" s="17">
        <v>0</v>
      </c>
      <c r="O8" s="24">
        <v>100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0</v>
      </c>
    </row>
    <row r="9" ht="30" customHeight="1" spans="1:21">
      <c r="A9" s="17">
        <v>2010550</v>
      </c>
      <c r="B9" s="18" t="s">
        <v>45</v>
      </c>
      <c r="C9" s="16">
        <v>95</v>
      </c>
      <c r="D9" s="16">
        <v>0</v>
      </c>
      <c r="E9" s="16">
        <v>0</v>
      </c>
      <c r="F9" s="16">
        <v>0</v>
      </c>
      <c r="G9" s="16">
        <v>0</v>
      </c>
      <c r="H9" s="16">
        <v>95</v>
      </c>
      <c r="I9" s="16">
        <v>45</v>
      </c>
      <c r="J9" s="16">
        <v>0</v>
      </c>
      <c r="K9" s="17">
        <v>0</v>
      </c>
      <c r="L9" s="16">
        <v>45</v>
      </c>
      <c r="M9" s="16">
        <v>0</v>
      </c>
      <c r="N9" s="17">
        <v>0</v>
      </c>
      <c r="O9" s="25">
        <v>50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0</v>
      </c>
    </row>
    <row r="10" ht="30" customHeight="1" spans="1:21">
      <c r="A10" s="17">
        <v>2010501</v>
      </c>
      <c r="B10" s="18" t="s">
        <v>46</v>
      </c>
      <c r="C10" s="16">
        <v>233.5476</v>
      </c>
      <c r="D10" s="16">
        <v>223.5476</v>
      </c>
      <c r="E10" s="16">
        <v>189.294</v>
      </c>
      <c r="F10" s="16">
        <v>33.9536</v>
      </c>
      <c r="G10" s="16">
        <v>0.3</v>
      </c>
      <c r="H10" s="16">
        <v>10</v>
      </c>
      <c r="I10" s="16">
        <v>10</v>
      </c>
      <c r="J10" s="16">
        <v>0</v>
      </c>
      <c r="K10" s="17">
        <v>10</v>
      </c>
      <c r="L10" s="16">
        <v>0</v>
      </c>
      <c r="M10" s="16">
        <v>0</v>
      </c>
      <c r="N10" s="17">
        <v>0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0</v>
      </c>
    </row>
    <row r="11" ht="30" customHeight="1" spans="1:21">
      <c r="A11" s="17">
        <v>2010502</v>
      </c>
      <c r="B11" s="18" t="s">
        <v>47</v>
      </c>
      <c r="C11" s="16">
        <v>20</v>
      </c>
      <c r="D11" s="16">
        <v>0</v>
      </c>
      <c r="E11" s="16">
        <v>0</v>
      </c>
      <c r="F11" s="16">
        <v>0</v>
      </c>
      <c r="G11" s="16">
        <v>0</v>
      </c>
      <c r="H11" s="16">
        <v>20</v>
      </c>
      <c r="I11" s="16">
        <v>20</v>
      </c>
      <c r="J11" s="16">
        <v>0</v>
      </c>
      <c r="K11" s="17">
        <v>20</v>
      </c>
      <c r="L11" s="16">
        <v>0</v>
      </c>
      <c r="M11" s="16">
        <v>0</v>
      </c>
      <c r="N11" s="17">
        <v>0</v>
      </c>
      <c r="O11" s="25">
        <v>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</row>
    <row r="12" ht="30" customHeight="1" spans="1:21">
      <c r="A12" s="17">
        <v>2010507</v>
      </c>
      <c r="B12" s="18" t="s">
        <v>48</v>
      </c>
      <c r="C12" s="16">
        <v>50</v>
      </c>
      <c r="D12" s="16">
        <v>0</v>
      </c>
      <c r="E12" s="16">
        <v>0</v>
      </c>
      <c r="F12" s="16">
        <v>0</v>
      </c>
      <c r="G12" s="16">
        <v>0</v>
      </c>
      <c r="H12" s="16">
        <v>50</v>
      </c>
      <c r="I12" s="16">
        <v>0</v>
      </c>
      <c r="J12" s="16">
        <v>0</v>
      </c>
      <c r="K12" s="17">
        <v>0</v>
      </c>
      <c r="L12" s="16">
        <v>0</v>
      </c>
      <c r="M12" s="16">
        <v>0</v>
      </c>
      <c r="N12" s="17">
        <v>0</v>
      </c>
      <c r="O12" s="25">
        <v>50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0</v>
      </c>
    </row>
    <row r="13" ht="30" customHeight="1" spans="1:21">
      <c r="A13" s="17">
        <v>2010599</v>
      </c>
      <c r="B13" s="18" t="s">
        <v>49</v>
      </c>
      <c r="C13" s="16">
        <v>6.4</v>
      </c>
      <c r="D13" s="16">
        <v>0</v>
      </c>
      <c r="E13" s="16">
        <v>0</v>
      </c>
      <c r="F13" s="16">
        <v>0</v>
      </c>
      <c r="G13" s="16">
        <v>0</v>
      </c>
      <c r="H13" s="16">
        <v>6.4</v>
      </c>
      <c r="I13" s="16">
        <v>6.4</v>
      </c>
      <c r="J13" s="16">
        <v>6.4</v>
      </c>
      <c r="K13" s="17">
        <v>0</v>
      </c>
      <c r="L13" s="16">
        <v>0</v>
      </c>
      <c r="M13" s="16">
        <v>0</v>
      </c>
      <c r="N13" s="17">
        <v>0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0</v>
      </c>
    </row>
    <row r="14" customHeight="1" spans="1:21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30"/>
      <c r="R14" s="30"/>
      <c r="S14" s="30"/>
      <c r="T14" s="31"/>
      <c r="U14" s="31"/>
    </row>
    <row r="15" customHeight="1" spans="1:19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32"/>
      <c r="R15" s="32"/>
      <c r="S15" s="20"/>
    </row>
    <row r="16" customHeight="1" spans="1:19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32"/>
      <c r="R16" s="32"/>
      <c r="S16" s="32"/>
    </row>
    <row r="17" customHeight="1" spans="1:19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32"/>
      <c r="R17" s="32"/>
      <c r="S17" s="32"/>
    </row>
    <row r="18" customHeight="1" spans="1:16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</row>
  </sheetData>
  <sheetProtection formatCells="0" formatColumns="0" formatRows="0"/>
  <mergeCells count="13">
    <mergeCell ref="A1:U1"/>
    <mergeCell ref="D3:G3"/>
    <mergeCell ref="H3:U3"/>
    <mergeCell ref="I4:N4"/>
    <mergeCell ref="O4:U4"/>
    <mergeCell ref="A3:A5"/>
    <mergeCell ref="B3:B5"/>
    <mergeCell ref="C3:C5"/>
    <mergeCell ref="D4:D5"/>
    <mergeCell ref="E4:E5"/>
    <mergeCell ref="F4:F5"/>
    <mergeCell ref="G4:G5"/>
    <mergeCell ref="H4:H5"/>
  </mergeCells>
  <printOptions horizontalCentered="1"/>
  <pageMargins left="0.39" right="0.39" top="0.39" bottom="0.39" header="0.39" footer="0.39"/>
  <pageSetup paperSize="9" scale="75" orientation="landscape" horizontalDpi="1200" verticalDpi="12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表1</vt:lpstr>
      <vt:lpstr>表2</vt:lpstr>
      <vt:lpstr>表3 </vt:lpstr>
      <vt:lpstr>表4</vt:lpstr>
      <vt:lpstr>表5</vt:lpstr>
      <vt:lpstr>表6</vt:lpstr>
      <vt:lpstr>表7</vt:lpstr>
      <vt:lpstr>表8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小H</cp:lastModifiedBy>
  <dcterms:created xsi:type="dcterms:W3CDTF">2020-01-21T02:29:00Z</dcterms:created>
  <cp:lastPrinted>2021-06-23T00:40:00Z</cp:lastPrinted>
  <dcterms:modified xsi:type="dcterms:W3CDTF">2021-06-23T03:14:05Z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09D2DC93CC8B4CF8AC2EB7FAAFFD0FED</vt:lpwstr>
  </property>
  <property fmtid="{D5CDD505-2E9C-101B-9397-08002B2CF9AE}" pid="3" name="KSOProductBuildVer">
    <vt:lpwstr>2052-11.1.0.10577</vt:lpwstr>
  </property>
</Properties>
</file>